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30CDFABA-4C7C-4117-97F5-2C2D4B8F27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  <c r="K54" i="2" l="1"/>
  <c r="K52" i="2"/>
</calcChain>
</file>

<file path=xl/sharedStrings.xml><?xml version="1.0" encoding="utf-8"?>
<sst xmlns="http://schemas.openxmlformats.org/spreadsheetml/2006/main" count="845" uniqueCount="200">
  <si>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</si>
  <si>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</si>
  <si>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</si>
  <si>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</si>
  <si>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</si>
  <si>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</si>
  <si>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</si>
  <si>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</si>
  <si>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</si>
  <si>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</si>
  <si>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</si>
  <si>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</si>
  <si>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</si>
  <si>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</si>
  <si>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</si>
  <si>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</si>
  <si>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</si>
  <si>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</si>
  <si>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</si>
  <si>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</si>
  <si>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</si>
  <si>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</si>
  <si>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</si>
  <si>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</si>
  <si>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</si>
  <si>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</si>
  <si>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</si>
  <si>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</si>
  <si>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</si>
  <si>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</si>
  <si>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</si>
  <si>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</si>
  <si>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</si>
  <si>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</si>
  <si>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</si>
  <si>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</si>
  <si>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</si>
  <si>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</si>
  <si>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</si>
  <si>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</si>
  <si>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</si>
  <si>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</si>
  <si>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</si>
  <si>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</si>
  <si>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</si>
  <si>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</si>
  <si>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</si>
  <si>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</si>
  <si>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</si>
  <si>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</si>
  <si>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</si>
  <si>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</si>
  <si>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</si>
  <si>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</si>
  <si>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</si>
  <si>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</si>
  <si>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</si>
  <si>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</si>
  <si>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</si>
  <si>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</si>
  <si>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</si>
  <si>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</si>
  <si>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</si>
  <si>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</si>
  <si>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</si>
  <si>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</si>
  <si>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</si>
  <si>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</si>
  <si>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</si>
  <si>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</si>
  <si>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</si>
  <si>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</si>
  <si>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</si>
  <si>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</si>
  <si>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</si>
  <si>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</si>
  <si>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</si>
  <si>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</si>
  <si>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</si>
  <si>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</si>
  <si>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</si>
  <si>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</si>
  <si>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</si>
  <si>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</si>
  <si>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</si>
  <si>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</si>
  <si>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</si>
  <si>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</si>
  <si>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</si>
  <si>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</si>
  <si>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</si>
  <si>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</si>
  <si>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</si>
  <si>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</si>
  <si>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</si>
  <si>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</si>
  <si>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</si>
  <si>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</si>
  <si>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</si>
  <si>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</si>
  <si>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</si>
  <si>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</si>
  <si>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</si>
  <si>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</si>
  <si>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</si>
  <si>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</si>
  <si>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</si>
  <si>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</si>
  <si>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</si>
  <si>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</si>
  <si>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</si>
  <si>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</si>
  <si>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</si>
  <si>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</si>
  <si>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</si>
  <si>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</si>
  <si>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</si>
  <si>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</si>
  <si>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</si>
  <si>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</si>
  <si>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</si>
  <si>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</si>
  <si>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</si>
  <si>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</si>
  <si>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</si>
  <si>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</si>
  <si>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</si>
  <si>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</si>
  <si>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</si>
  <si>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</si>
  <si>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</si>
  <si>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</si>
  <si>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</si>
  <si>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</si>
  <si>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</si>
  <si>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</si>
  <si>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</si>
  <si>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</si>
  <si>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</si>
  <si>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</si>
  <si>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</si>
  <si>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</si>
  <si>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</si>
  <si>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</si>
  <si>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</si>
  <si>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</si>
  <si>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</si>
  <si>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</si>
  <si>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</si>
  <si>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</si>
  <si>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</si>
  <si>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</si>
  <si>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</si>
  <si>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</si>
  <si>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</si>
  <si>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 xml:space="preserve">Поставка металлической мебели 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</si>
  <si>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</si>
  <si>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</si>
  <si>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</si>
  <si>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</si>
  <si>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на 2022 год</t>
  </si>
  <si>
    <t>Поставка корпусной мебели</t>
  </si>
  <si>
    <t>Генеральный директор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</si>
  <si>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</si>
  <si>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</si>
  <si>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</si>
  <si>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</si>
  <si>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</si>
  <si>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</si>
  <si>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</si>
  <si>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</si>
  <si>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</si>
  <si>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</si>
  <si>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</si>
  <si>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</si>
  <si>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</si>
  <si>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</si>
  <si>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</si>
  <si>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</si>
  <si>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</si>
  <si>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</si>
  <si>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Поставка кресел и диванов</t>
  </si>
  <si>
    <t>31.01.11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</si>
  <si>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</si>
  <si>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</si>
  <si>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</si>
  <si>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</si>
  <si>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</si>
  <si>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</si>
  <si>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</si>
  <si>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</si>
  <si>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</si>
  <si>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</si>
  <si>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Предоставление банковской гарантии за I, II, III, IV квартал 2021 года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</si>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</sst>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  <font>
      <sz val="10"/>
      <color rgb="FFFF0000"/>
      <name val="Times New Roman"/>
      <family val="1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76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18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5;&#1047;%202022\&#1043;&#1055;&#1047;%202022\+&#1084;&#1077;&#1073;&#1077;&#1083;&#1100;\&#1053;&#1052;&#1062;%20&#1084;&#1077;&#1073;&#1077;&#1083;&#1100;%20&#1089;&#1082;&#1086;&#1088;&#1088;&#1077;&#1082;&#1090;&#1080;&#1088;&#1086;&#1074;&#1072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сла"/>
      <sheetName val="металл"/>
      <sheetName val="корпус"/>
      <sheetName val="Лист1"/>
    </sheetNames>
    <sheetDataSet>
      <sheetData sheetId="0">
        <row r="12">
          <cell r="E12">
            <v>412275</v>
          </cell>
        </row>
      </sheetData>
      <sheetData sheetId="1">
        <row r="12">
          <cell r="E12">
            <v>196545</v>
          </cell>
        </row>
      </sheetData>
      <sheetData sheetId="2">
        <row r="21">
          <cell r="D21">
            <v>389718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5"/>
  <sheetViews>
    <sheetView tabSelected="1" topLeftCell="A50" workbookViewId="0">
      <selection activeCell="H46" sqref="H46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4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160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71" t="s">
        <v>1</v>
      </c>
      <c r="C4" s="71"/>
      <c r="D4" s="71"/>
      <c r="E4" s="71" t="s">
        <v>2</v>
      </c>
      <c r="F4" s="71"/>
      <c r="G4" s="71"/>
      <c r="H4" s="71"/>
      <c r="I4" s="71"/>
      <c r="J4" s="71"/>
      <c r="K4" s="71"/>
      <c r="L4" s="26"/>
      <c r="M4" s="26"/>
      <c r="N4" s="26"/>
      <c r="O4" s="26"/>
      <c r="P4" s="26"/>
    </row>
    <row r="5" spans="1:16" ht="18.75" customHeight="1">
      <c r="A5" s="26"/>
      <c r="B5" s="71" t="s">
        <v>3</v>
      </c>
      <c r="C5" s="71"/>
      <c r="D5" s="71"/>
      <c r="E5" s="71" t="s">
        <v>4</v>
      </c>
      <c r="F5" s="71"/>
      <c r="G5" s="71"/>
      <c r="H5" s="71"/>
      <c r="I5" s="71"/>
      <c r="J5" s="71"/>
      <c r="K5" s="71"/>
      <c r="L5" s="26"/>
      <c r="M5" s="26"/>
      <c r="N5" s="26"/>
      <c r="O5" s="26"/>
      <c r="P5" s="26"/>
    </row>
    <row r="6" spans="1:16">
      <c r="A6" s="26"/>
      <c r="B6" s="71" t="s">
        <v>5</v>
      </c>
      <c r="C6" s="71"/>
      <c r="D6" s="71"/>
      <c r="E6" s="71" t="s">
        <v>6</v>
      </c>
      <c r="F6" s="71"/>
      <c r="G6" s="71"/>
      <c r="H6" s="71"/>
      <c r="I6" s="71"/>
      <c r="J6" s="71"/>
      <c r="K6" s="71"/>
      <c r="L6" s="26"/>
      <c r="M6" s="26"/>
      <c r="N6" s="26"/>
      <c r="O6" s="26"/>
      <c r="P6" s="26"/>
    </row>
    <row r="7" spans="1:16">
      <c r="A7" s="26"/>
      <c r="B7" s="71" t="s">
        <v>7</v>
      </c>
      <c r="C7" s="71"/>
      <c r="D7" s="71"/>
      <c r="E7" s="73" t="s">
        <v>8</v>
      </c>
      <c r="F7" s="73"/>
      <c r="G7" s="73"/>
      <c r="H7" s="73"/>
      <c r="I7" s="73"/>
      <c r="J7" s="73"/>
      <c r="K7" s="73"/>
      <c r="L7" s="26"/>
      <c r="M7" s="26"/>
      <c r="N7" s="26"/>
      <c r="O7" s="26"/>
      <c r="P7" s="26"/>
    </row>
    <row r="8" spans="1:16">
      <c r="A8" s="26"/>
      <c r="B8" s="71" t="s">
        <v>9</v>
      </c>
      <c r="C8" s="71"/>
      <c r="D8" s="71"/>
      <c r="E8" s="71">
        <v>1655182480</v>
      </c>
      <c r="F8" s="71"/>
      <c r="G8" s="71"/>
      <c r="H8" s="71"/>
      <c r="I8" s="71"/>
      <c r="J8" s="71"/>
      <c r="K8" s="71"/>
      <c r="L8" s="26"/>
      <c r="M8" s="26"/>
      <c r="N8" s="26"/>
      <c r="O8" s="26"/>
      <c r="P8" s="26"/>
    </row>
    <row r="9" spans="1:16">
      <c r="A9" s="26"/>
      <c r="B9" s="71" t="s">
        <v>10</v>
      </c>
      <c r="C9" s="71"/>
      <c r="D9" s="71"/>
      <c r="E9" s="71">
        <v>165501001</v>
      </c>
      <c r="F9" s="71"/>
      <c r="G9" s="71"/>
      <c r="H9" s="71"/>
      <c r="I9" s="71"/>
      <c r="J9" s="71"/>
      <c r="K9" s="71"/>
      <c r="L9" s="26"/>
      <c r="M9" s="26"/>
      <c r="N9" s="26"/>
      <c r="O9" s="26"/>
      <c r="P9" s="26"/>
    </row>
    <row r="10" spans="1:16">
      <c r="A10" s="26"/>
      <c r="B10" s="71" t="s">
        <v>11</v>
      </c>
      <c r="C10" s="71"/>
      <c r="D10" s="71"/>
      <c r="E10" s="71">
        <v>92401000000</v>
      </c>
      <c r="F10" s="71"/>
      <c r="G10" s="71"/>
      <c r="H10" s="71"/>
      <c r="I10" s="71"/>
      <c r="J10" s="71"/>
      <c r="K10" s="71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71" t="s">
        <v>14</v>
      </c>
      <c r="B12" s="71" t="s">
        <v>15</v>
      </c>
      <c r="C12" s="71" t="s">
        <v>16</v>
      </c>
      <c r="D12" s="71" t="s">
        <v>180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40"/>
      <c r="P12" s="40"/>
    </row>
    <row r="13" spans="1:16" ht="39.75" customHeight="1">
      <c r="A13" s="71"/>
      <c r="B13" s="71"/>
      <c r="C13" s="71"/>
      <c r="D13" s="71" t="s">
        <v>17</v>
      </c>
      <c r="E13" s="71" t="s">
        <v>18</v>
      </c>
      <c r="F13" s="71" t="s">
        <v>19</v>
      </c>
      <c r="G13" s="71"/>
      <c r="H13" s="71" t="s">
        <v>20</v>
      </c>
      <c r="I13" s="71" t="s">
        <v>21</v>
      </c>
      <c r="J13" s="71"/>
      <c r="K13" s="72" t="s">
        <v>22</v>
      </c>
      <c r="L13" s="71" t="s">
        <v>23</v>
      </c>
      <c r="M13" s="71"/>
      <c r="N13" s="71" t="s">
        <v>24</v>
      </c>
      <c r="O13" s="71" t="s">
        <v>25</v>
      </c>
      <c r="P13" s="71" t="s">
        <v>26</v>
      </c>
    </row>
    <row r="14" spans="1:16" ht="84" customHeight="1">
      <c r="A14" s="71"/>
      <c r="B14" s="71"/>
      <c r="C14" s="71"/>
      <c r="D14" s="71"/>
      <c r="E14" s="71"/>
      <c r="F14" s="48" t="s">
        <v>27</v>
      </c>
      <c r="G14" s="48" t="s">
        <v>28</v>
      </c>
      <c r="H14" s="71"/>
      <c r="I14" s="48" t="s">
        <v>29</v>
      </c>
      <c r="J14" s="48" t="s">
        <v>28</v>
      </c>
      <c r="K14" s="72"/>
      <c r="L14" s="48" t="s">
        <v>30</v>
      </c>
      <c r="M14" s="48" t="s">
        <v>31</v>
      </c>
      <c r="N14" s="71"/>
      <c r="O14" s="71"/>
      <c r="P14" s="71"/>
    </row>
    <row r="15" spans="1:16" s="36" customFormat="1" ht="27.75" customHeight="1">
      <c r="A15" s="71" t="s">
        <v>113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s="47" customFormat="1" ht="31.5" customHeight="1">
      <c r="A16" s="48">
        <v>1</v>
      </c>
      <c r="B16" s="24" t="s">
        <v>32</v>
      </c>
      <c r="C16" s="24" t="s">
        <v>33</v>
      </c>
      <c r="D16" s="48" t="s">
        <v>34</v>
      </c>
      <c r="E16" s="48" t="s">
        <v>112</v>
      </c>
      <c r="F16" s="48" t="s">
        <v>35</v>
      </c>
      <c r="G16" s="48" t="s">
        <v>35</v>
      </c>
      <c r="H16" s="48" t="s">
        <v>35</v>
      </c>
      <c r="I16" s="48">
        <v>92000000000</v>
      </c>
      <c r="J16" s="48" t="s">
        <v>36</v>
      </c>
      <c r="K16" s="49">
        <v>473954</v>
      </c>
      <c r="L16" s="25">
        <v>44562</v>
      </c>
      <c r="M16" s="30">
        <v>44896</v>
      </c>
      <c r="N16" s="48" t="s">
        <v>37</v>
      </c>
      <c r="O16" s="48" t="s">
        <v>38</v>
      </c>
      <c r="P16" s="48" t="s">
        <v>39</v>
      </c>
    </row>
    <row r="17" spans="1:16" s="47" customFormat="1" ht="33.75" customHeight="1">
      <c r="A17" s="48">
        <v>2</v>
      </c>
      <c r="B17" s="24" t="s">
        <v>32</v>
      </c>
      <c r="C17" s="24" t="s">
        <v>33</v>
      </c>
      <c r="D17" s="48" t="s">
        <v>171</v>
      </c>
      <c r="E17" s="48" t="s">
        <v>172</v>
      </c>
      <c r="F17" s="48">
        <v>796</v>
      </c>
      <c r="G17" s="48" t="s">
        <v>42</v>
      </c>
      <c r="H17" s="48">
        <v>8200</v>
      </c>
      <c r="I17" s="48">
        <v>92000000000</v>
      </c>
      <c r="J17" s="48" t="s">
        <v>36</v>
      </c>
      <c r="K17" s="49">
        <v>135300</v>
      </c>
      <c r="L17" s="25">
        <v>44562</v>
      </c>
      <c r="M17" s="30">
        <v>44896</v>
      </c>
      <c r="N17" s="48" t="s">
        <v>37</v>
      </c>
      <c r="O17" s="48" t="s">
        <v>38</v>
      </c>
      <c r="P17" s="48" t="s">
        <v>39</v>
      </c>
    </row>
    <row r="18" spans="1:16" s="47" customFormat="1" ht="27.75" customHeight="1">
      <c r="A18" s="69">
        <v>3</v>
      </c>
      <c r="B18" s="24" t="s">
        <v>117</v>
      </c>
      <c r="C18" s="24" t="s">
        <v>118</v>
      </c>
      <c r="D18" s="48" t="s">
        <v>169</v>
      </c>
      <c r="E18" s="48" t="s">
        <v>120</v>
      </c>
      <c r="F18" s="48">
        <v>796</v>
      </c>
      <c r="G18" s="48" t="s">
        <v>42</v>
      </c>
      <c r="H18" s="48">
        <v>2323</v>
      </c>
      <c r="I18" s="48">
        <v>92000000000</v>
      </c>
      <c r="J18" s="48" t="s">
        <v>36</v>
      </c>
      <c r="K18" s="49">
        <v>280160</v>
      </c>
      <c r="L18" s="25">
        <v>44562</v>
      </c>
      <c r="M18" s="30">
        <v>44896</v>
      </c>
      <c r="N18" s="48" t="s">
        <v>37</v>
      </c>
      <c r="O18" s="48" t="s">
        <v>38</v>
      </c>
      <c r="P18" s="48" t="s">
        <v>39</v>
      </c>
    </row>
    <row r="19" spans="1:16" s="47" customFormat="1" ht="27.75" customHeight="1">
      <c r="A19" s="69">
        <v>4</v>
      </c>
      <c r="B19" s="24" t="s">
        <v>117</v>
      </c>
      <c r="C19" s="24" t="s">
        <v>118</v>
      </c>
      <c r="D19" s="48" t="s">
        <v>170</v>
      </c>
      <c r="E19" s="48" t="s">
        <v>120</v>
      </c>
      <c r="F19" s="48">
        <v>796</v>
      </c>
      <c r="G19" s="48" t="s">
        <v>42</v>
      </c>
      <c r="H19" s="48">
        <v>753</v>
      </c>
      <c r="I19" s="48">
        <v>92000000000</v>
      </c>
      <c r="J19" s="48" t="s">
        <v>36</v>
      </c>
      <c r="K19" s="49">
        <v>101655</v>
      </c>
      <c r="L19" s="25">
        <v>44562</v>
      </c>
      <c r="M19" s="30">
        <v>44896</v>
      </c>
      <c r="N19" s="48" t="s">
        <v>37</v>
      </c>
      <c r="O19" s="48" t="s">
        <v>38</v>
      </c>
      <c r="P19" s="48" t="s">
        <v>39</v>
      </c>
    </row>
    <row r="20" spans="1:16" s="47" customFormat="1" ht="27.75" customHeight="1">
      <c r="A20" s="69">
        <v>5</v>
      </c>
      <c r="B20" s="24" t="s">
        <v>66</v>
      </c>
      <c r="C20" s="24" t="s">
        <v>67</v>
      </c>
      <c r="D20" s="48" t="s">
        <v>178</v>
      </c>
      <c r="E20" s="48" t="s">
        <v>112</v>
      </c>
      <c r="F20" s="48">
        <v>796</v>
      </c>
      <c r="G20" s="48" t="s">
        <v>55</v>
      </c>
      <c r="H20" s="48">
        <v>112</v>
      </c>
      <c r="I20" s="48">
        <v>92000000000</v>
      </c>
      <c r="J20" s="48" t="s">
        <v>36</v>
      </c>
      <c r="K20" s="51">
        <v>250220</v>
      </c>
      <c r="L20" s="25">
        <v>44562</v>
      </c>
      <c r="M20" s="30">
        <v>44896</v>
      </c>
      <c r="N20" s="48" t="s">
        <v>37</v>
      </c>
      <c r="O20" s="48" t="s">
        <v>38</v>
      </c>
      <c r="P20" s="48" t="s">
        <v>39</v>
      </c>
    </row>
    <row r="21" spans="1:16" s="53" customFormat="1" ht="31.5" customHeight="1">
      <c r="A21" s="69">
        <v>6</v>
      </c>
      <c r="B21" s="48" t="s">
        <v>121</v>
      </c>
      <c r="C21" s="48" t="s">
        <v>152</v>
      </c>
      <c r="D21" s="52" t="s">
        <v>122</v>
      </c>
      <c r="E21" s="48" t="s">
        <v>112</v>
      </c>
      <c r="F21" s="48">
        <v>796</v>
      </c>
      <c r="G21" s="48" t="s">
        <v>42</v>
      </c>
      <c r="H21" s="48">
        <v>3</v>
      </c>
      <c r="I21" s="48">
        <v>92000000000</v>
      </c>
      <c r="J21" s="48" t="s">
        <v>36</v>
      </c>
      <c r="K21" s="49">
        <v>102906</v>
      </c>
      <c r="L21" s="25">
        <v>44562</v>
      </c>
      <c r="M21" s="30">
        <v>44896</v>
      </c>
      <c r="N21" s="48" t="s">
        <v>37</v>
      </c>
      <c r="O21" s="48" t="s">
        <v>38</v>
      </c>
      <c r="P21" s="48" t="s">
        <v>39</v>
      </c>
    </row>
    <row r="22" spans="1:16" s="53" customFormat="1" ht="125.25" customHeight="1">
      <c r="A22" s="69">
        <v>7</v>
      </c>
      <c r="B22" s="24" t="s">
        <v>129</v>
      </c>
      <c r="C22" s="24" t="s">
        <v>130</v>
      </c>
      <c r="D22" s="48" t="s">
        <v>131</v>
      </c>
      <c r="E22" s="48" t="s">
        <v>132</v>
      </c>
      <c r="F22" s="48" t="s">
        <v>35</v>
      </c>
      <c r="G22" s="48" t="s">
        <v>35</v>
      </c>
      <c r="H22" s="48" t="s">
        <v>35</v>
      </c>
      <c r="I22" s="48">
        <v>92000000000</v>
      </c>
      <c r="J22" s="48" t="s">
        <v>36</v>
      </c>
      <c r="K22" s="49">
        <v>341120</v>
      </c>
      <c r="L22" s="25">
        <v>44562</v>
      </c>
      <c r="M22" s="25">
        <v>44896</v>
      </c>
      <c r="N22" s="48" t="s">
        <v>37</v>
      </c>
      <c r="O22" s="48" t="s">
        <v>38</v>
      </c>
      <c r="P22" s="48" t="s">
        <v>39</v>
      </c>
    </row>
    <row r="23" spans="1:16" s="53" customFormat="1" ht="71.25" customHeight="1">
      <c r="A23" s="69">
        <v>8</v>
      </c>
      <c r="B23" s="24" t="s">
        <v>135</v>
      </c>
      <c r="C23" s="24" t="s">
        <v>136</v>
      </c>
      <c r="D23" s="48" t="s">
        <v>137</v>
      </c>
      <c r="E23" s="48" t="s">
        <v>138</v>
      </c>
      <c r="F23" s="48" t="s">
        <v>35</v>
      </c>
      <c r="G23" s="48" t="s">
        <v>35</v>
      </c>
      <c r="H23" s="48" t="s">
        <v>35</v>
      </c>
      <c r="I23" s="48">
        <v>92000000000</v>
      </c>
      <c r="J23" s="48" t="s">
        <v>36</v>
      </c>
      <c r="K23" s="49">
        <v>105600</v>
      </c>
      <c r="L23" s="25">
        <v>44562</v>
      </c>
      <c r="M23" s="25">
        <v>44896</v>
      </c>
      <c r="N23" s="48" t="s">
        <v>37</v>
      </c>
      <c r="O23" s="48" t="s">
        <v>38</v>
      </c>
      <c r="P23" s="48" t="s">
        <v>39</v>
      </c>
    </row>
    <row r="24" spans="1:16" s="28" customFormat="1" ht="25.5">
      <c r="A24" s="69">
        <v>9</v>
      </c>
      <c r="B24" s="24" t="s">
        <v>60</v>
      </c>
      <c r="C24" s="24" t="s">
        <v>61</v>
      </c>
      <c r="D24" s="48" t="s">
        <v>144</v>
      </c>
      <c r="E24" s="48" t="s">
        <v>112</v>
      </c>
      <c r="F24" s="48" t="s">
        <v>35</v>
      </c>
      <c r="G24" s="48" t="s">
        <v>35</v>
      </c>
      <c r="H24" s="48" t="s">
        <v>35</v>
      </c>
      <c r="I24" s="48">
        <v>92000000000</v>
      </c>
      <c r="J24" s="48" t="s">
        <v>36</v>
      </c>
      <c r="K24" s="49">
        <v>280000</v>
      </c>
      <c r="L24" s="25">
        <v>44562</v>
      </c>
      <c r="M24" s="30">
        <v>44896</v>
      </c>
      <c r="N24" s="48" t="s">
        <v>37</v>
      </c>
      <c r="O24" s="48" t="s">
        <v>38</v>
      </c>
      <c r="P24" s="48" t="s">
        <v>38</v>
      </c>
    </row>
    <row r="25" spans="1:16" s="53" customFormat="1" ht="64.5" customHeight="1">
      <c r="A25" s="69">
        <v>10</v>
      </c>
      <c r="B25" s="24" t="s">
        <v>59</v>
      </c>
      <c r="C25" s="24" t="s">
        <v>153</v>
      </c>
      <c r="D25" s="48" t="s">
        <v>133</v>
      </c>
      <c r="E25" s="48" t="s">
        <v>134</v>
      </c>
      <c r="F25" s="48">
        <v>796</v>
      </c>
      <c r="G25" s="48" t="s">
        <v>42</v>
      </c>
      <c r="H25" s="48">
        <v>1</v>
      </c>
      <c r="I25" s="48">
        <v>92000000000</v>
      </c>
      <c r="J25" s="48" t="s">
        <v>36</v>
      </c>
      <c r="K25" s="49">
        <v>200880</v>
      </c>
      <c r="L25" s="25">
        <v>44562</v>
      </c>
      <c r="M25" s="25">
        <v>44896</v>
      </c>
      <c r="N25" s="48" t="s">
        <v>37</v>
      </c>
      <c r="O25" s="48" t="s">
        <v>38</v>
      </c>
      <c r="P25" s="48" t="s">
        <v>38</v>
      </c>
    </row>
    <row r="26" spans="1:16" s="53" customFormat="1" ht="29.25" customHeight="1">
      <c r="A26" s="69">
        <v>11</v>
      </c>
      <c r="B26" s="48" t="s">
        <v>48</v>
      </c>
      <c r="C26" s="48" t="s">
        <v>49</v>
      </c>
      <c r="D26" s="48" t="s">
        <v>123</v>
      </c>
      <c r="E26" s="48" t="s">
        <v>112</v>
      </c>
      <c r="F26" s="48">
        <v>876</v>
      </c>
      <c r="G26" s="48" t="s">
        <v>50</v>
      </c>
      <c r="H26" s="48">
        <v>1</v>
      </c>
      <c r="I26" s="48">
        <v>92000000000</v>
      </c>
      <c r="J26" s="48" t="s">
        <v>36</v>
      </c>
      <c r="K26" s="49">
        <v>312900</v>
      </c>
      <c r="L26" s="25">
        <v>44562</v>
      </c>
      <c r="M26" s="25">
        <v>44896</v>
      </c>
      <c r="N26" s="48" t="s">
        <v>37</v>
      </c>
      <c r="O26" s="48" t="s">
        <v>38</v>
      </c>
      <c r="P26" s="48" t="s">
        <v>38</v>
      </c>
    </row>
    <row r="27" spans="1:16" s="53" customFormat="1" ht="29.25" customHeight="1">
      <c r="A27" s="69">
        <v>12</v>
      </c>
      <c r="B27" s="48" t="s">
        <v>48</v>
      </c>
      <c r="C27" s="48" t="s">
        <v>49</v>
      </c>
      <c r="D27" s="48" t="s">
        <v>173</v>
      </c>
      <c r="E27" s="48" t="s">
        <v>112</v>
      </c>
      <c r="F27" s="48">
        <v>876</v>
      </c>
      <c r="G27" s="48" t="s">
        <v>50</v>
      </c>
      <c r="H27" s="48">
        <v>1</v>
      </c>
      <c r="I27" s="48">
        <v>92000000000</v>
      </c>
      <c r="J27" s="48" t="s">
        <v>36</v>
      </c>
      <c r="K27" s="49">
        <v>312900</v>
      </c>
      <c r="L27" s="25">
        <v>44562</v>
      </c>
      <c r="M27" s="25">
        <v>44896</v>
      </c>
      <c r="N27" s="48" t="s">
        <v>37</v>
      </c>
      <c r="O27" s="48" t="s">
        <v>38</v>
      </c>
      <c r="P27" s="48" t="s">
        <v>38</v>
      </c>
    </row>
    <row r="28" spans="1:16" s="53" customFormat="1" ht="29.25" customHeight="1">
      <c r="A28" s="69">
        <v>13</v>
      </c>
      <c r="B28" s="48" t="s">
        <v>48</v>
      </c>
      <c r="C28" s="48" t="s">
        <v>49</v>
      </c>
      <c r="D28" s="54" t="s">
        <v>124</v>
      </c>
      <c r="E28" s="48" t="s">
        <v>112</v>
      </c>
      <c r="F28" s="48">
        <v>876</v>
      </c>
      <c r="G28" s="48" t="s">
        <v>50</v>
      </c>
      <c r="H28" s="48">
        <v>1</v>
      </c>
      <c r="I28" s="48">
        <v>92000000000</v>
      </c>
      <c r="J28" s="48" t="s">
        <v>36</v>
      </c>
      <c r="K28" s="55">
        <v>494000</v>
      </c>
      <c r="L28" s="25">
        <v>44562</v>
      </c>
      <c r="M28" s="25">
        <v>44896</v>
      </c>
      <c r="N28" s="48" t="s">
        <v>37</v>
      </c>
      <c r="O28" s="48" t="s">
        <v>38</v>
      </c>
      <c r="P28" s="48" t="s">
        <v>38</v>
      </c>
    </row>
    <row r="29" spans="1:16" s="53" customFormat="1" ht="33" customHeight="1">
      <c r="A29" s="69">
        <v>14</v>
      </c>
      <c r="B29" s="48" t="s">
        <v>48</v>
      </c>
      <c r="C29" s="56" t="s">
        <v>49</v>
      </c>
      <c r="D29" s="57" t="s">
        <v>125</v>
      </c>
      <c r="E29" s="48" t="s">
        <v>112</v>
      </c>
      <c r="F29" s="48">
        <v>876</v>
      </c>
      <c r="G29" s="48" t="s">
        <v>50</v>
      </c>
      <c r="H29" s="48">
        <v>1</v>
      </c>
      <c r="I29" s="48">
        <v>92000000000</v>
      </c>
      <c r="J29" s="56" t="s">
        <v>36</v>
      </c>
      <c r="K29" s="58">
        <v>320760</v>
      </c>
      <c r="L29" s="25">
        <v>44562</v>
      </c>
      <c r="M29" s="25">
        <v>44896</v>
      </c>
      <c r="N29" s="48" t="s">
        <v>37</v>
      </c>
      <c r="O29" s="48" t="s">
        <v>38</v>
      </c>
      <c r="P29" s="48" t="s">
        <v>38</v>
      </c>
    </row>
    <row r="30" spans="1:16" s="53" customFormat="1" ht="34.5" customHeight="1">
      <c r="A30" s="69">
        <v>15</v>
      </c>
      <c r="B30" s="48" t="s">
        <v>48</v>
      </c>
      <c r="C30" s="56" t="s">
        <v>49</v>
      </c>
      <c r="D30" s="57" t="s">
        <v>126</v>
      </c>
      <c r="E30" s="48" t="s">
        <v>112</v>
      </c>
      <c r="F30" s="48">
        <v>876</v>
      </c>
      <c r="G30" s="48" t="s">
        <v>50</v>
      </c>
      <c r="H30" s="48">
        <v>1</v>
      </c>
      <c r="I30" s="48">
        <v>92000000000</v>
      </c>
      <c r="J30" s="56" t="s">
        <v>36</v>
      </c>
      <c r="K30" s="58">
        <v>178200</v>
      </c>
      <c r="L30" s="25">
        <v>44562</v>
      </c>
      <c r="M30" s="25">
        <v>44896</v>
      </c>
      <c r="N30" s="48" t="s">
        <v>37</v>
      </c>
      <c r="O30" s="48" t="s">
        <v>38</v>
      </c>
      <c r="P30" s="48" t="s">
        <v>38</v>
      </c>
    </row>
    <row r="31" spans="1:16" s="53" customFormat="1" ht="36" customHeight="1">
      <c r="A31" s="69">
        <v>16</v>
      </c>
      <c r="B31" s="48" t="s">
        <v>48</v>
      </c>
      <c r="C31" s="56" t="s">
        <v>49</v>
      </c>
      <c r="D31" s="57" t="s">
        <v>127</v>
      </c>
      <c r="E31" s="48" t="s">
        <v>112</v>
      </c>
      <c r="F31" s="48">
        <v>876</v>
      </c>
      <c r="G31" s="48" t="s">
        <v>50</v>
      </c>
      <c r="H31" s="48">
        <v>1</v>
      </c>
      <c r="I31" s="48">
        <v>92000000000</v>
      </c>
      <c r="J31" s="56" t="s">
        <v>36</v>
      </c>
      <c r="K31" s="58">
        <v>261360</v>
      </c>
      <c r="L31" s="25">
        <v>44562</v>
      </c>
      <c r="M31" s="25">
        <v>44896</v>
      </c>
      <c r="N31" s="48" t="s">
        <v>37</v>
      </c>
      <c r="O31" s="48" t="s">
        <v>38</v>
      </c>
      <c r="P31" s="48" t="s">
        <v>38</v>
      </c>
    </row>
    <row r="32" spans="1:16" s="53" customFormat="1" ht="35.25" customHeight="1">
      <c r="A32" s="69">
        <v>17</v>
      </c>
      <c r="B32" s="48" t="s">
        <v>48</v>
      </c>
      <c r="C32" s="56" t="s">
        <v>49</v>
      </c>
      <c r="D32" s="57" t="s">
        <v>128</v>
      </c>
      <c r="E32" s="48" t="s">
        <v>112</v>
      </c>
      <c r="F32" s="48">
        <v>876</v>
      </c>
      <c r="G32" s="48" t="s">
        <v>50</v>
      </c>
      <c r="H32" s="48">
        <v>1</v>
      </c>
      <c r="I32" s="48">
        <v>92000000000</v>
      </c>
      <c r="J32" s="56" t="s">
        <v>36</v>
      </c>
      <c r="K32" s="58">
        <v>172260</v>
      </c>
      <c r="L32" s="25">
        <v>44562</v>
      </c>
      <c r="M32" s="25">
        <v>44896</v>
      </c>
      <c r="N32" s="48" t="s">
        <v>37</v>
      </c>
      <c r="O32" s="48" t="s">
        <v>38</v>
      </c>
      <c r="P32" s="48" t="s">
        <v>38</v>
      </c>
    </row>
    <row r="33" spans="1:16" s="53" customFormat="1" ht="35.25" customHeight="1">
      <c r="A33" s="69">
        <v>18</v>
      </c>
      <c r="B33" s="24" t="s">
        <v>45</v>
      </c>
      <c r="C33" s="24" t="s">
        <v>46</v>
      </c>
      <c r="D33" s="48" t="s">
        <v>166</v>
      </c>
      <c r="E33" s="48" t="s">
        <v>168</v>
      </c>
      <c r="F33" s="48">
        <v>792</v>
      </c>
      <c r="G33" s="48" t="s">
        <v>47</v>
      </c>
      <c r="H33" s="59">
        <f>[1]списки!$A$139</f>
        <v>133</v>
      </c>
      <c r="I33" s="48">
        <v>92000000000</v>
      </c>
      <c r="J33" s="48" t="s">
        <v>36</v>
      </c>
      <c r="K33" s="49">
        <f>[1]расчет!$G$136</f>
        <v>391080</v>
      </c>
      <c r="L33" s="25">
        <v>44562</v>
      </c>
      <c r="M33" s="25">
        <v>44896</v>
      </c>
      <c r="N33" s="48" t="s">
        <v>37</v>
      </c>
      <c r="O33" s="48" t="s">
        <v>38</v>
      </c>
      <c r="P33" s="48" t="s">
        <v>38</v>
      </c>
    </row>
    <row r="34" spans="1:16" s="53" customFormat="1" ht="36" customHeight="1">
      <c r="A34" s="69">
        <v>19</v>
      </c>
      <c r="B34" s="24" t="s">
        <v>51</v>
      </c>
      <c r="C34" s="24" t="s">
        <v>52</v>
      </c>
      <c r="D34" s="61" t="s">
        <v>139</v>
      </c>
      <c r="E34" s="48" t="s">
        <v>35</v>
      </c>
      <c r="F34" s="48" t="s">
        <v>35</v>
      </c>
      <c r="G34" s="48" t="s">
        <v>35</v>
      </c>
      <c r="H34" s="48" t="s">
        <v>35</v>
      </c>
      <c r="I34" s="48">
        <v>92000000000</v>
      </c>
      <c r="J34" s="56" t="s">
        <v>36</v>
      </c>
      <c r="K34" s="58">
        <v>229632</v>
      </c>
      <c r="L34" s="25">
        <v>44562</v>
      </c>
      <c r="M34" s="25">
        <v>44896</v>
      </c>
      <c r="N34" s="48" t="s">
        <v>37</v>
      </c>
      <c r="O34" s="48" t="s">
        <v>38</v>
      </c>
      <c r="P34" s="48" t="s">
        <v>38</v>
      </c>
    </row>
    <row r="35" spans="1:16" s="53" customFormat="1" ht="36" customHeight="1">
      <c r="A35" s="69">
        <v>20</v>
      </c>
      <c r="B35" s="24" t="s">
        <v>74</v>
      </c>
      <c r="C35" s="24" t="s">
        <v>141</v>
      </c>
      <c r="D35" s="48" t="s">
        <v>145</v>
      </c>
      <c r="E35" s="24" t="s">
        <v>142</v>
      </c>
      <c r="F35" s="48">
        <v>876</v>
      </c>
      <c r="G35" s="48" t="s">
        <v>143</v>
      </c>
      <c r="H35" s="48">
        <v>1</v>
      </c>
      <c r="I35" s="48">
        <v>92000000000</v>
      </c>
      <c r="J35" s="48" t="s">
        <v>36</v>
      </c>
      <c r="K35" s="49">
        <v>357120</v>
      </c>
      <c r="L35" s="25">
        <v>44562</v>
      </c>
      <c r="M35" s="25">
        <v>44896</v>
      </c>
      <c r="N35" s="48" t="s">
        <v>37</v>
      </c>
      <c r="O35" s="48" t="s">
        <v>38</v>
      </c>
      <c r="P35" s="48" t="s">
        <v>38</v>
      </c>
    </row>
    <row r="36" spans="1:16" s="53" customFormat="1" ht="36" customHeight="1">
      <c r="A36" s="69">
        <v>21</v>
      </c>
      <c r="B36" s="24" t="s">
        <v>74</v>
      </c>
      <c r="C36" s="24" t="s">
        <v>154</v>
      </c>
      <c r="D36" s="61" t="s">
        <v>140</v>
      </c>
      <c r="E36" s="48" t="s">
        <v>35</v>
      </c>
      <c r="F36" s="48" t="s">
        <v>35</v>
      </c>
      <c r="G36" s="48" t="s">
        <v>35</v>
      </c>
      <c r="H36" s="48" t="s">
        <v>35</v>
      </c>
      <c r="I36" s="48">
        <v>92000000000</v>
      </c>
      <c r="J36" s="56" t="s">
        <v>36</v>
      </c>
      <c r="K36" s="58">
        <v>360381.6</v>
      </c>
      <c r="L36" s="25">
        <v>44562</v>
      </c>
      <c r="M36" s="25">
        <v>44896</v>
      </c>
      <c r="N36" s="48" t="s">
        <v>37</v>
      </c>
      <c r="O36" s="48" t="s">
        <v>38</v>
      </c>
      <c r="P36" s="48" t="s">
        <v>38</v>
      </c>
    </row>
    <row r="37" spans="1:16" s="53" customFormat="1" ht="36" customHeight="1">
      <c r="A37" s="69">
        <v>22</v>
      </c>
      <c r="B37" s="48" t="s">
        <v>51</v>
      </c>
      <c r="C37" s="48" t="s">
        <v>52</v>
      </c>
      <c r="D37" s="48" t="s">
        <v>53</v>
      </c>
      <c r="E37" s="48" t="s">
        <v>35</v>
      </c>
      <c r="F37" s="48">
        <v>876</v>
      </c>
      <c r="G37" s="48" t="s">
        <v>50</v>
      </c>
      <c r="H37" s="48">
        <v>1</v>
      </c>
      <c r="I37" s="48">
        <v>92000000000</v>
      </c>
      <c r="J37" s="48" t="s">
        <v>36</v>
      </c>
      <c r="K37" s="49">
        <v>190800</v>
      </c>
      <c r="L37" s="25">
        <v>44562</v>
      </c>
      <c r="M37" s="25">
        <v>44896</v>
      </c>
      <c r="N37" s="48" t="s">
        <v>37</v>
      </c>
      <c r="O37" s="48" t="s">
        <v>38</v>
      </c>
      <c r="P37" s="48" t="s">
        <v>38</v>
      </c>
    </row>
    <row r="38" spans="1:16" s="53" customFormat="1" ht="36" customHeight="1">
      <c r="A38" s="69">
        <v>23</v>
      </c>
      <c r="B38" s="24" t="s">
        <v>69</v>
      </c>
      <c r="C38" s="24" t="s">
        <v>156</v>
      </c>
      <c r="D38" s="48" t="s">
        <v>157</v>
      </c>
      <c r="E38" s="62" t="s">
        <v>35</v>
      </c>
      <c r="F38" s="48" t="s">
        <v>35</v>
      </c>
      <c r="G38" s="48" t="s">
        <v>35</v>
      </c>
      <c r="H38" s="60"/>
      <c r="I38" s="48">
        <v>92000000000</v>
      </c>
      <c r="J38" s="48" t="s">
        <v>36</v>
      </c>
      <c r="K38" s="49">
        <v>935663</v>
      </c>
      <c r="L38" s="25">
        <v>44562</v>
      </c>
      <c r="M38" s="30">
        <v>44896</v>
      </c>
      <c r="N38" s="48" t="s">
        <v>37</v>
      </c>
      <c r="O38" s="48" t="s">
        <v>38</v>
      </c>
      <c r="P38" s="48" t="s">
        <v>38</v>
      </c>
    </row>
    <row r="39" spans="1:16" s="47" customFormat="1" ht="33.75" customHeight="1">
      <c r="A39" s="69">
        <v>24</v>
      </c>
      <c r="B39" s="24" t="s">
        <v>32</v>
      </c>
      <c r="C39" s="24" t="s">
        <v>33</v>
      </c>
      <c r="D39" s="69" t="s">
        <v>98</v>
      </c>
      <c r="E39" s="69" t="s">
        <v>112</v>
      </c>
      <c r="F39" s="69">
        <v>876</v>
      </c>
      <c r="G39" s="69" t="s">
        <v>50</v>
      </c>
      <c r="H39" s="69">
        <v>1</v>
      </c>
      <c r="I39" s="69">
        <v>92000000000</v>
      </c>
      <c r="J39" s="69" t="s">
        <v>36</v>
      </c>
      <c r="K39" s="70">
        <v>510886.9</v>
      </c>
      <c r="L39" s="25">
        <v>44593</v>
      </c>
      <c r="M39" s="30">
        <v>44896</v>
      </c>
      <c r="N39" s="69" t="s">
        <v>37</v>
      </c>
      <c r="O39" s="69" t="s">
        <v>38</v>
      </c>
      <c r="P39" s="69" t="s">
        <v>39</v>
      </c>
    </row>
    <row r="40" spans="1:16" s="53" customFormat="1" ht="39" customHeight="1">
      <c r="A40" s="69">
        <v>25</v>
      </c>
      <c r="B40" s="24" t="s">
        <v>45</v>
      </c>
      <c r="C40" s="24" t="s">
        <v>46</v>
      </c>
      <c r="D40" s="69" t="s">
        <v>165</v>
      </c>
      <c r="E40" s="69" t="s">
        <v>168</v>
      </c>
      <c r="F40" s="69">
        <v>876</v>
      </c>
      <c r="G40" s="69" t="s">
        <v>50</v>
      </c>
      <c r="H40" s="69">
        <v>1</v>
      </c>
      <c r="I40" s="69">
        <v>92000000000</v>
      </c>
      <c r="J40" s="69" t="s">
        <v>36</v>
      </c>
      <c r="K40" s="70">
        <v>213400</v>
      </c>
      <c r="L40" s="25">
        <v>44593</v>
      </c>
      <c r="M40" s="25">
        <v>44896</v>
      </c>
      <c r="N40" s="69" t="s">
        <v>37</v>
      </c>
      <c r="O40" s="69" t="s">
        <v>38</v>
      </c>
      <c r="P40" s="69" t="s">
        <v>38</v>
      </c>
    </row>
    <row r="41" spans="1:16" s="53" customFormat="1" ht="36" customHeight="1">
      <c r="A41" s="69">
        <v>26</v>
      </c>
      <c r="B41" s="24" t="s">
        <v>45</v>
      </c>
      <c r="C41" s="24" t="s">
        <v>46</v>
      </c>
      <c r="D41" s="54" t="s">
        <v>167</v>
      </c>
      <c r="E41" s="69" t="s">
        <v>168</v>
      </c>
      <c r="F41" s="69">
        <v>876</v>
      </c>
      <c r="G41" s="69" t="s">
        <v>50</v>
      </c>
      <c r="H41" s="69">
        <v>1</v>
      </c>
      <c r="I41" s="69">
        <v>92000000000</v>
      </c>
      <c r="J41" s="69" t="s">
        <v>36</v>
      </c>
      <c r="K41" s="55">
        <v>116616</v>
      </c>
      <c r="L41" s="25">
        <v>44593</v>
      </c>
      <c r="M41" s="25">
        <v>44896</v>
      </c>
      <c r="N41" s="69" t="s">
        <v>37</v>
      </c>
      <c r="O41" s="69" t="s">
        <v>38</v>
      </c>
      <c r="P41" s="69" t="s">
        <v>38</v>
      </c>
    </row>
    <row r="42" spans="1:16" s="53" customFormat="1" ht="36" customHeight="1">
      <c r="A42" s="69">
        <v>27</v>
      </c>
      <c r="B42" s="24" t="s">
        <v>74</v>
      </c>
      <c r="C42" s="24" t="s">
        <v>189</v>
      </c>
      <c r="D42" s="69" t="s">
        <v>190</v>
      </c>
      <c r="E42" s="69" t="s">
        <v>199</v>
      </c>
      <c r="F42" s="69">
        <v>876</v>
      </c>
      <c r="G42" s="69" t="s">
        <v>50</v>
      </c>
      <c r="H42" s="69">
        <v>1</v>
      </c>
      <c r="I42" s="69">
        <v>92000000000</v>
      </c>
      <c r="J42" s="69" t="s">
        <v>36</v>
      </c>
      <c r="K42" s="70">
        <v>371491.2</v>
      </c>
      <c r="L42" s="25">
        <v>44593</v>
      </c>
      <c r="M42" s="25">
        <v>45008</v>
      </c>
      <c r="N42" s="69" t="s">
        <v>37</v>
      </c>
      <c r="O42" s="69" t="s">
        <v>38</v>
      </c>
      <c r="P42" s="69" t="s">
        <v>38</v>
      </c>
    </row>
    <row r="43" spans="1:16" ht="64.5" customHeight="1">
      <c r="A43" s="69">
        <v>28</v>
      </c>
      <c r="B43" s="24" t="s">
        <v>191</v>
      </c>
      <c r="C43" s="24" t="s">
        <v>192</v>
      </c>
      <c r="D43" s="69" t="s">
        <v>193</v>
      </c>
      <c r="E43" s="69" t="s">
        <v>195</v>
      </c>
      <c r="F43" s="69">
        <v>876</v>
      </c>
      <c r="G43" s="69" t="s">
        <v>50</v>
      </c>
      <c r="H43" s="69">
        <v>1</v>
      </c>
      <c r="I43" s="69">
        <v>92000000000</v>
      </c>
      <c r="J43" s="69" t="s">
        <v>36</v>
      </c>
      <c r="K43" s="70">
        <v>1528186.3</v>
      </c>
      <c r="L43" s="25">
        <v>44593</v>
      </c>
      <c r="M43" s="25">
        <v>45200</v>
      </c>
      <c r="N43" s="69" t="s">
        <v>194</v>
      </c>
      <c r="O43" s="69" t="s">
        <v>39</v>
      </c>
      <c r="P43" s="69" t="s">
        <v>38</v>
      </c>
    </row>
    <row r="44" spans="1:16" ht="64.5" customHeight="1">
      <c r="A44" s="69">
        <v>29</v>
      </c>
      <c r="B44" s="24" t="s">
        <v>197</v>
      </c>
      <c r="C44" s="24" t="s">
        <v>198</v>
      </c>
      <c r="D44" s="63" t="s">
        <v>196</v>
      </c>
      <c r="E44" s="69" t="s">
        <v>112</v>
      </c>
      <c r="F44" s="69">
        <v>876</v>
      </c>
      <c r="G44" s="69" t="s">
        <v>50</v>
      </c>
      <c r="H44" s="69">
        <v>1</v>
      </c>
      <c r="I44" s="69">
        <v>92000000000</v>
      </c>
      <c r="J44" s="69" t="s">
        <v>36</v>
      </c>
      <c r="K44" s="64">
        <v>160000</v>
      </c>
      <c r="L44" s="25">
        <v>44593</v>
      </c>
      <c r="M44" s="25">
        <v>44896</v>
      </c>
      <c r="N44" s="69" t="s">
        <v>37</v>
      </c>
      <c r="O44" s="69" t="s">
        <v>38</v>
      </c>
      <c r="P44" s="69" t="s">
        <v>39</v>
      </c>
    </row>
    <row r="45" spans="1:16" s="53" customFormat="1" ht="33.75" customHeight="1">
      <c r="A45" s="69">
        <v>30</v>
      </c>
      <c r="B45" s="24" t="s">
        <v>63</v>
      </c>
      <c r="C45" s="24" t="s">
        <v>64</v>
      </c>
      <c r="D45" s="63" t="s">
        <v>65</v>
      </c>
      <c r="E45" s="48" t="s">
        <v>112</v>
      </c>
      <c r="F45" s="48">
        <v>796</v>
      </c>
      <c r="G45" s="48" t="s">
        <v>42</v>
      </c>
      <c r="H45" s="48">
        <v>2115</v>
      </c>
      <c r="I45" s="48">
        <v>92000000000</v>
      </c>
      <c r="J45" s="48" t="s">
        <v>36</v>
      </c>
      <c r="K45" s="64">
        <v>185626.26</v>
      </c>
      <c r="L45" s="25">
        <v>44593</v>
      </c>
      <c r="M45" s="30">
        <v>44896</v>
      </c>
      <c r="N45" s="48" t="s">
        <v>37</v>
      </c>
      <c r="O45" s="48" t="s">
        <v>38</v>
      </c>
      <c r="P45" s="48" t="s">
        <v>39</v>
      </c>
    </row>
    <row r="46" spans="1:16" s="53" customFormat="1" ht="31.5" customHeight="1">
      <c r="A46" s="69">
        <v>31</v>
      </c>
      <c r="B46" s="24" t="s">
        <v>40</v>
      </c>
      <c r="C46" s="24" t="s">
        <v>41</v>
      </c>
      <c r="D46" s="48" t="s">
        <v>164</v>
      </c>
      <c r="E46" s="48" t="s">
        <v>112</v>
      </c>
      <c r="F46" s="48">
        <v>642</v>
      </c>
      <c r="G46" s="48" t="s">
        <v>62</v>
      </c>
      <c r="H46" s="48">
        <v>33420</v>
      </c>
      <c r="I46" s="48">
        <v>92000000000</v>
      </c>
      <c r="J46" s="48" t="s">
        <v>36</v>
      </c>
      <c r="K46" s="49">
        <v>302072</v>
      </c>
      <c r="L46" s="25">
        <v>44621</v>
      </c>
      <c r="M46" s="30">
        <v>44896</v>
      </c>
      <c r="N46" s="48" t="s">
        <v>37</v>
      </c>
      <c r="O46" s="48" t="s">
        <v>38</v>
      </c>
      <c r="P46" s="48" t="s">
        <v>39</v>
      </c>
    </row>
    <row r="47" spans="1:16" s="53" customFormat="1" ht="30.75" customHeight="1">
      <c r="A47" s="69">
        <v>32</v>
      </c>
      <c r="B47" s="48" t="s">
        <v>66</v>
      </c>
      <c r="C47" s="48" t="s">
        <v>67</v>
      </c>
      <c r="D47" s="48" t="s">
        <v>68</v>
      </c>
      <c r="E47" s="48" t="s">
        <v>112</v>
      </c>
      <c r="F47" s="48" t="s">
        <v>35</v>
      </c>
      <c r="G47" s="48" t="s">
        <v>35</v>
      </c>
      <c r="H47" s="48" t="s">
        <v>35</v>
      </c>
      <c r="I47" s="48">
        <v>92000000000</v>
      </c>
      <c r="J47" s="48" t="s">
        <v>36</v>
      </c>
      <c r="K47" s="49">
        <v>164998</v>
      </c>
      <c r="L47" s="25">
        <v>44621</v>
      </c>
      <c r="M47" s="25">
        <v>45035</v>
      </c>
      <c r="N47" s="48" t="s">
        <v>43</v>
      </c>
      <c r="O47" s="48" t="s">
        <v>39</v>
      </c>
      <c r="P47" s="48" t="s">
        <v>39</v>
      </c>
    </row>
    <row r="48" spans="1:16" s="53" customFormat="1" ht="33.75" customHeight="1">
      <c r="A48" s="69">
        <v>33</v>
      </c>
      <c r="B48" s="48" t="s">
        <v>69</v>
      </c>
      <c r="C48" s="48" t="s">
        <v>70</v>
      </c>
      <c r="D48" s="48" t="s">
        <v>71</v>
      </c>
      <c r="E48" s="48" t="s">
        <v>112</v>
      </c>
      <c r="F48" s="48">
        <v>796</v>
      </c>
      <c r="G48" s="48" t="s">
        <v>42</v>
      </c>
      <c r="H48" s="48">
        <v>196</v>
      </c>
      <c r="I48" s="48">
        <v>92000000000</v>
      </c>
      <c r="J48" s="48" t="s">
        <v>36</v>
      </c>
      <c r="K48" s="49">
        <v>301647.75</v>
      </c>
      <c r="L48" s="25">
        <v>44621</v>
      </c>
      <c r="M48" s="30">
        <v>44896</v>
      </c>
      <c r="N48" s="48" t="s">
        <v>37</v>
      </c>
      <c r="O48" s="48" t="s">
        <v>38</v>
      </c>
      <c r="P48" s="48" t="s">
        <v>39</v>
      </c>
    </row>
    <row r="49" spans="1:16" s="53" customFormat="1" ht="78" customHeight="1">
      <c r="A49" s="69">
        <v>34</v>
      </c>
      <c r="B49" s="24" t="s">
        <v>59</v>
      </c>
      <c r="C49" s="24" t="s">
        <v>72</v>
      </c>
      <c r="D49" s="48" t="s">
        <v>73</v>
      </c>
      <c r="E49" s="48" t="s">
        <v>112</v>
      </c>
      <c r="F49" s="48">
        <v>642</v>
      </c>
      <c r="G49" s="48" t="s">
        <v>62</v>
      </c>
      <c r="H49" s="48">
        <v>1</v>
      </c>
      <c r="I49" s="48">
        <v>92000000000</v>
      </c>
      <c r="J49" s="48" t="s">
        <v>36</v>
      </c>
      <c r="K49" s="49">
        <v>1481760</v>
      </c>
      <c r="L49" s="25">
        <v>44621</v>
      </c>
      <c r="M49" s="25">
        <v>45046</v>
      </c>
      <c r="N49" s="48" t="s">
        <v>43</v>
      </c>
      <c r="O49" s="48" t="s">
        <v>39</v>
      </c>
      <c r="P49" s="48" t="s">
        <v>39</v>
      </c>
    </row>
    <row r="50" spans="1:16" s="47" customFormat="1" ht="29.25" customHeight="1">
      <c r="A50" s="71" t="s">
        <v>114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s="47" customFormat="1" ht="30.75" customHeight="1">
      <c r="A51" s="48">
        <v>35</v>
      </c>
      <c r="B51" s="24" t="s">
        <v>75</v>
      </c>
      <c r="C51" s="24" t="s">
        <v>76</v>
      </c>
      <c r="D51" s="48" t="s">
        <v>77</v>
      </c>
      <c r="E51" s="48" t="s">
        <v>112</v>
      </c>
      <c r="F51" s="48">
        <v>642</v>
      </c>
      <c r="G51" s="48" t="s">
        <v>62</v>
      </c>
      <c r="H51" s="48">
        <v>61</v>
      </c>
      <c r="I51" s="48">
        <v>92000000000</v>
      </c>
      <c r="J51" s="48" t="s">
        <v>36</v>
      </c>
      <c r="K51" s="49">
        <v>276330</v>
      </c>
      <c r="L51" s="25">
        <v>44652</v>
      </c>
      <c r="M51" s="30">
        <v>44896</v>
      </c>
      <c r="N51" s="48" t="s">
        <v>37</v>
      </c>
      <c r="O51" s="48" t="s">
        <v>38</v>
      </c>
      <c r="P51" s="48" t="s">
        <v>39</v>
      </c>
    </row>
    <row r="52" spans="1:16" s="53" customFormat="1" ht="30" customHeight="1">
      <c r="A52" s="48">
        <v>36</v>
      </c>
      <c r="B52" s="24" t="s">
        <v>78</v>
      </c>
      <c r="C52" s="24" t="s">
        <v>182</v>
      </c>
      <c r="D52" s="48" t="s">
        <v>155</v>
      </c>
      <c r="E52" s="48" t="s">
        <v>112</v>
      </c>
      <c r="F52" s="48">
        <v>796</v>
      </c>
      <c r="G52" s="48" t="s">
        <v>42</v>
      </c>
      <c r="H52" s="48">
        <v>14</v>
      </c>
      <c r="I52" s="48">
        <v>92000000000</v>
      </c>
      <c r="J52" s="48" t="s">
        <v>36</v>
      </c>
      <c r="K52" s="49">
        <f>[2]металл!$E$12</f>
        <v>196545</v>
      </c>
      <c r="L52" s="25">
        <v>44652</v>
      </c>
      <c r="M52" s="25">
        <v>44896</v>
      </c>
      <c r="N52" s="48" t="s">
        <v>37</v>
      </c>
      <c r="O52" s="48" t="s">
        <v>38</v>
      </c>
      <c r="P52" s="48" t="s">
        <v>39</v>
      </c>
    </row>
    <row r="53" spans="1:16" s="53" customFormat="1" ht="30" customHeight="1">
      <c r="A53" s="69">
        <v>37</v>
      </c>
      <c r="B53" s="24" t="s">
        <v>78</v>
      </c>
      <c r="C53" s="24" t="s">
        <v>183</v>
      </c>
      <c r="D53" s="48" t="s">
        <v>181</v>
      </c>
      <c r="E53" s="48" t="s">
        <v>112</v>
      </c>
      <c r="F53" s="48">
        <v>796</v>
      </c>
      <c r="G53" s="48" t="s">
        <v>42</v>
      </c>
      <c r="H53" s="48">
        <v>39</v>
      </c>
      <c r="I53" s="48">
        <v>92000000000</v>
      </c>
      <c r="J53" s="48" t="s">
        <v>36</v>
      </c>
      <c r="K53" s="49">
        <v>410700</v>
      </c>
      <c r="L53" s="25">
        <v>44652</v>
      </c>
      <c r="M53" s="25">
        <v>44896</v>
      </c>
      <c r="N53" s="48" t="s">
        <v>37</v>
      </c>
      <c r="O53" s="48" t="s">
        <v>38</v>
      </c>
      <c r="P53" s="48" t="s">
        <v>39</v>
      </c>
    </row>
    <row r="54" spans="1:16" s="53" customFormat="1" ht="30" customHeight="1">
      <c r="A54" s="69">
        <v>38</v>
      </c>
      <c r="B54" s="24" t="s">
        <v>78</v>
      </c>
      <c r="C54" s="24" t="s">
        <v>183</v>
      </c>
      <c r="D54" s="48" t="s">
        <v>161</v>
      </c>
      <c r="E54" s="48" t="s">
        <v>112</v>
      </c>
      <c r="F54" s="48">
        <v>796</v>
      </c>
      <c r="G54" s="48" t="s">
        <v>42</v>
      </c>
      <c r="H54" s="48">
        <v>52</v>
      </c>
      <c r="I54" s="48">
        <v>92000000000</v>
      </c>
      <c r="J54" s="48" t="s">
        <v>36</v>
      </c>
      <c r="K54" s="49">
        <f>[2]корпус!$D$21</f>
        <v>389718</v>
      </c>
      <c r="L54" s="25">
        <v>44652</v>
      </c>
      <c r="M54" s="25">
        <v>44896</v>
      </c>
      <c r="N54" s="48" t="s">
        <v>37</v>
      </c>
      <c r="O54" s="48" t="s">
        <v>38</v>
      </c>
      <c r="P54" s="48" t="s">
        <v>39</v>
      </c>
    </row>
    <row r="55" spans="1:16" s="47" customFormat="1" ht="32.25" customHeight="1">
      <c r="A55" s="69">
        <v>39</v>
      </c>
      <c r="B55" s="24" t="s">
        <v>63</v>
      </c>
      <c r="C55" s="24" t="s">
        <v>64</v>
      </c>
      <c r="D55" s="48" t="s">
        <v>80</v>
      </c>
      <c r="E55" s="48" t="s">
        <v>112</v>
      </c>
      <c r="F55" s="48">
        <v>796</v>
      </c>
      <c r="G55" s="48" t="s">
        <v>42</v>
      </c>
      <c r="H55" s="48">
        <v>17169</v>
      </c>
      <c r="I55" s="48">
        <v>92000000000</v>
      </c>
      <c r="J55" s="48" t="s">
        <v>36</v>
      </c>
      <c r="K55" s="49">
        <v>250610</v>
      </c>
      <c r="L55" s="25">
        <v>44652</v>
      </c>
      <c r="M55" s="30">
        <v>44896</v>
      </c>
      <c r="N55" s="48" t="s">
        <v>37</v>
      </c>
      <c r="O55" s="48" t="s">
        <v>38</v>
      </c>
      <c r="P55" s="48" t="s">
        <v>39</v>
      </c>
    </row>
    <row r="56" spans="1:16" s="47" customFormat="1" ht="29.25" customHeight="1">
      <c r="A56" s="69">
        <v>40</v>
      </c>
      <c r="B56" s="24" t="s">
        <v>54</v>
      </c>
      <c r="C56" s="48" t="s">
        <v>54</v>
      </c>
      <c r="D56" s="48" t="s">
        <v>81</v>
      </c>
      <c r="E56" s="48" t="s">
        <v>112</v>
      </c>
      <c r="F56" s="48">
        <v>642</v>
      </c>
      <c r="G56" s="48" t="s">
        <v>62</v>
      </c>
      <c r="H56" s="48">
        <v>196</v>
      </c>
      <c r="I56" s="48">
        <v>92000000000</v>
      </c>
      <c r="J56" s="48" t="s">
        <v>36</v>
      </c>
      <c r="K56" s="49">
        <v>846723.64</v>
      </c>
      <c r="L56" s="25">
        <v>44652</v>
      </c>
      <c r="M56" s="30">
        <v>44896</v>
      </c>
      <c r="N56" s="48" t="s">
        <v>43</v>
      </c>
      <c r="O56" s="48" t="s">
        <v>39</v>
      </c>
      <c r="P56" s="48" t="s">
        <v>39</v>
      </c>
    </row>
    <row r="57" spans="1:16" s="65" customFormat="1">
      <c r="A57" s="71" t="s">
        <v>184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s="47" customFormat="1" ht="30" customHeight="1">
      <c r="A58" s="56">
        <v>41</v>
      </c>
      <c r="B58" s="66" t="s">
        <v>82</v>
      </c>
      <c r="C58" s="66" t="s">
        <v>83</v>
      </c>
      <c r="D58" s="63" t="s">
        <v>158</v>
      </c>
      <c r="E58" s="63" t="s">
        <v>112</v>
      </c>
      <c r="F58" s="63">
        <v>796</v>
      </c>
      <c r="G58" s="63" t="s">
        <v>42</v>
      </c>
      <c r="H58" s="63">
        <v>1</v>
      </c>
      <c r="I58" s="63">
        <v>92000000000</v>
      </c>
      <c r="J58" s="63" t="s">
        <v>36</v>
      </c>
      <c r="K58" s="64">
        <v>313080.46999999997</v>
      </c>
      <c r="L58" s="25">
        <v>44743</v>
      </c>
      <c r="M58" s="67">
        <v>45107</v>
      </c>
      <c r="N58" s="48" t="s">
        <v>37</v>
      </c>
      <c r="O58" s="48" t="s">
        <v>38</v>
      </c>
      <c r="P58" s="63" t="s">
        <v>39</v>
      </c>
    </row>
    <row r="59" spans="1:16" s="65" customFormat="1" ht="31.5" customHeight="1">
      <c r="A59" s="56">
        <v>42</v>
      </c>
      <c r="B59" s="24" t="s">
        <v>82</v>
      </c>
      <c r="C59" s="24" t="s">
        <v>83</v>
      </c>
      <c r="D59" s="48" t="s">
        <v>159</v>
      </c>
      <c r="E59" s="48" t="s">
        <v>112</v>
      </c>
      <c r="F59" s="48">
        <v>796</v>
      </c>
      <c r="G59" s="48" t="s">
        <v>42</v>
      </c>
      <c r="H59" s="48">
        <v>1</v>
      </c>
      <c r="I59" s="48">
        <v>92000000000</v>
      </c>
      <c r="J59" s="48" t="s">
        <v>36</v>
      </c>
      <c r="K59" s="68">
        <v>262870.28879999998</v>
      </c>
      <c r="L59" s="25">
        <v>44743</v>
      </c>
      <c r="M59" s="67">
        <v>45107</v>
      </c>
      <c r="N59" s="48" t="s">
        <v>37</v>
      </c>
      <c r="O59" s="48" t="s">
        <v>38</v>
      </c>
      <c r="P59" s="48" t="s">
        <v>39</v>
      </c>
    </row>
    <row r="60" spans="1:16" s="47" customFormat="1" ht="30" customHeight="1">
      <c r="A60" s="56">
        <v>43</v>
      </c>
      <c r="B60" s="24" t="s">
        <v>82</v>
      </c>
      <c r="C60" s="24" t="s">
        <v>83</v>
      </c>
      <c r="D60" s="48" t="s">
        <v>163</v>
      </c>
      <c r="E60" s="48" t="s">
        <v>112</v>
      </c>
      <c r="F60" s="48">
        <v>796</v>
      </c>
      <c r="G60" s="48" t="s">
        <v>42</v>
      </c>
      <c r="H60" s="48">
        <v>1</v>
      </c>
      <c r="I60" s="48">
        <v>92000000000</v>
      </c>
      <c r="J60" s="48" t="s">
        <v>36</v>
      </c>
      <c r="K60" s="49">
        <v>133582.88</v>
      </c>
      <c r="L60" s="25">
        <v>44743</v>
      </c>
      <c r="M60" s="67">
        <v>45107</v>
      </c>
      <c r="N60" s="48" t="s">
        <v>37</v>
      </c>
      <c r="O60" s="48" t="s">
        <v>38</v>
      </c>
      <c r="P60" s="48" t="s">
        <v>39</v>
      </c>
    </row>
    <row r="61" spans="1:16" s="65" customFormat="1" ht="25.5">
      <c r="A61" s="56">
        <v>44</v>
      </c>
      <c r="B61" s="24" t="s">
        <v>87</v>
      </c>
      <c r="C61" s="24" t="s">
        <v>88</v>
      </c>
      <c r="D61" s="48" t="s">
        <v>90</v>
      </c>
      <c r="E61" s="48" t="s">
        <v>112</v>
      </c>
      <c r="F61" s="48" t="s">
        <v>35</v>
      </c>
      <c r="G61" s="48" t="s">
        <v>35</v>
      </c>
      <c r="H61" s="48" t="s">
        <v>35</v>
      </c>
      <c r="I61" s="48">
        <v>92000000000</v>
      </c>
      <c r="J61" s="48" t="s">
        <v>36</v>
      </c>
      <c r="K61" s="49">
        <v>475115</v>
      </c>
      <c r="L61" s="25">
        <v>44774</v>
      </c>
      <c r="M61" s="25">
        <v>45169</v>
      </c>
      <c r="N61" s="48" t="s">
        <v>43</v>
      </c>
      <c r="O61" s="48" t="s">
        <v>39</v>
      </c>
      <c r="P61" s="48" t="s">
        <v>39</v>
      </c>
    </row>
    <row r="62" spans="1:16" s="65" customFormat="1" ht="25.5">
      <c r="A62" s="56">
        <v>45</v>
      </c>
      <c r="B62" s="24" t="s">
        <v>87</v>
      </c>
      <c r="C62" s="24" t="s">
        <v>88</v>
      </c>
      <c r="D62" s="48" t="s">
        <v>89</v>
      </c>
      <c r="E62" s="48" t="s">
        <v>112</v>
      </c>
      <c r="F62" s="48" t="s">
        <v>35</v>
      </c>
      <c r="G62" s="48" t="s">
        <v>35</v>
      </c>
      <c r="H62" s="48" t="s">
        <v>35</v>
      </c>
      <c r="I62" s="48">
        <v>92000000000</v>
      </c>
      <c r="J62" s="48" t="s">
        <v>36</v>
      </c>
      <c r="K62" s="49">
        <v>624637</v>
      </c>
      <c r="L62" s="25">
        <v>44774</v>
      </c>
      <c r="M62" s="25">
        <v>45169</v>
      </c>
      <c r="N62" s="48" t="s">
        <v>43</v>
      </c>
      <c r="O62" s="48" t="s">
        <v>39</v>
      </c>
      <c r="P62" s="48" t="s">
        <v>39</v>
      </c>
    </row>
    <row r="63" spans="1:16" s="53" customFormat="1" ht="25.5">
      <c r="A63" s="56">
        <v>46</v>
      </c>
      <c r="B63" s="48" t="s">
        <v>40</v>
      </c>
      <c r="C63" s="48" t="s">
        <v>96</v>
      </c>
      <c r="D63" s="48" t="s">
        <v>97</v>
      </c>
      <c r="E63" s="48" t="s">
        <v>112</v>
      </c>
      <c r="F63" s="48" t="s">
        <v>35</v>
      </c>
      <c r="G63" s="48" t="s">
        <v>35</v>
      </c>
      <c r="H63" s="48" t="s">
        <v>35</v>
      </c>
      <c r="I63" s="48">
        <v>92000000000</v>
      </c>
      <c r="J63" s="48" t="s">
        <v>36</v>
      </c>
      <c r="K63" s="49">
        <v>395706.24</v>
      </c>
      <c r="L63" s="25">
        <v>44774</v>
      </c>
      <c r="M63" s="25">
        <v>45169</v>
      </c>
      <c r="N63" s="48" t="s">
        <v>43</v>
      </c>
      <c r="O63" s="48" t="s">
        <v>39</v>
      </c>
      <c r="P63" s="48" t="s">
        <v>39</v>
      </c>
    </row>
    <row r="64" spans="1:16" s="53" customFormat="1" ht="20.25" customHeight="1">
      <c r="A64" s="71" t="s">
        <v>115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28.5" customHeight="1">
      <c r="A65" s="48">
        <v>47</v>
      </c>
      <c r="B65" s="24" t="s">
        <v>82</v>
      </c>
      <c r="C65" s="24" t="s">
        <v>99</v>
      </c>
      <c r="D65" s="48" t="s">
        <v>101</v>
      </c>
      <c r="E65" s="48" t="s">
        <v>100</v>
      </c>
      <c r="F65" s="48">
        <v>796</v>
      </c>
      <c r="G65" s="48" t="s">
        <v>42</v>
      </c>
      <c r="H65" s="59">
        <v>4</v>
      </c>
      <c r="I65" s="48">
        <v>92000000001</v>
      </c>
      <c r="J65" s="48" t="s">
        <v>36</v>
      </c>
      <c r="K65" s="49">
        <v>179600</v>
      </c>
      <c r="L65" s="25">
        <v>44835</v>
      </c>
      <c r="M65" s="30">
        <v>45261</v>
      </c>
      <c r="N65" s="48" t="s">
        <v>37</v>
      </c>
      <c r="O65" s="48" t="s">
        <v>38</v>
      </c>
      <c r="P65" s="48" t="s">
        <v>39</v>
      </c>
    </row>
    <row r="66" spans="1:16">
      <c r="A66" s="28"/>
      <c r="B66" s="41"/>
      <c r="C66" s="41"/>
      <c r="D66" s="28"/>
      <c r="E66" s="28"/>
      <c r="F66" s="28"/>
      <c r="G66" s="28"/>
      <c r="H66" s="28"/>
      <c r="I66" s="28"/>
      <c r="J66" s="28"/>
      <c r="K66" s="29"/>
      <c r="L66" s="42"/>
      <c r="M66" s="42"/>
      <c r="N66" s="28"/>
      <c r="O66" s="28"/>
      <c r="P66" s="28"/>
    </row>
    <row r="67" spans="1:16" ht="36.75" customHeight="1">
      <c r="A67" s="31"/>
      <c r="D67" s="37"/>
      <c r="H67" s="31"/>
      <c r="K67" s="43"/>
    </row>
    <row r="68" spans="1:16">
      <c r="C68" s="33" t="s">
        <v>162</v>
      </c>
      <c r="H68" s="33" t="s">
        <v>109</v>
      </c>
    </row>
    <row r="70" spans="1:16">
      <c r="C70" s="33" t="s">
        <v>110</v>
      </c>
      <c r="H70" s="33" t="s">
        <v>111</v>
      </c>
    </row>
    <row r="74" spans="1:16">
      <c r="G74" s="33"/>
      <c r="K74" s="33"/>
    </row>
    <row r="75" spans="1:16">
      <c r="G75" s="33"/>
      <c r="K75" s="33"/>
    </row>
    <row r="76" spans="1:16">
      <c r="G76" s="33"/>
      <c r="K76" s="33"/>
    </row>
    <row r="77" spans="1:16">
      <c r="G77" s="33"/>
      <c r="K77" s="33"/>
    </row>
    <row r="78" spans="1:16">
      <c r="G78" s="33"/>
      <c r="K78" s="33"/>
    </row>
    <row r="79" spans="1:16">
      <c r="G79" s="33"/>
      <c r="K79" s="33"/>
    </row>
    <row r="80" spans="1:16">
      <c r="G80" s="33"/>
      <c r="K80" s="33"/>
    </row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</sheetData>
  <mergeCells count="32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  <mergeCell ref="B12:B14"/>
    <mergeCell ref="C12:C14"/>
    <mergeCell ref="D12:N12"/>
    <mergeCell ref="D13:D14"/>
    <mergeCell ref="E13:E14"/>
    <mergeCell ref="A64:P64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50:P50"/>
    <mergeCell ref="A57:P57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116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74" t="s">
        <v>1</v>
      </c>
      <c r="C4" s="74"/>
      <c r="D4" s="74"/>
      <c r="E4" s="74" t="s">
        <v>2</v>
      </c>
      <c r="F4" s="74"/>
      <c r="G4" s="74"/>
      <c r="H4" s="74"/>
      <c r="I4" s="74"/>
      <c r="J4" s="74"/>
      <c r="K4" s="74"/>
      <c r="L4" s="1"/>
      <c r="M4" s="1"/>
      <c r="N4" s="1"/>
      <c r="O4" s="1"/>
      <c r="P4" s="1"/>
    </row>
    <row r="5" spans="1:16" ht="18.75" customHeight="1">
      <c r="A5" s="1"/>
      <c r="B5" s="74" t="s">
        <v>3</v>
      </c>
      <c r="C5" s="74"/>
      <c r="D5" s="74"/>
      <c r="E5" s="74" t="s">
        <v>4</v>
      </c>
      <c r="F5" s="74"/>
      <c r="G5" s="74"/>
      <c r="H5" s="74"/>
      <c r="I5" s="74"/>
      <c r="J5" s="74"/>
      <c r="K5" s="74"/>
      <c r="L5" s="1"/>
      <c r="M5" s="1"/>
      <c r="N5" s="1"/>
      <c r="O5" s="1"/>
      <c r="P5" s="1"/>
    </row>
    <row r="6" spans="1:16">
      <c r="A6" s="1"/>
      <c r="B6" s="74" t="s">
        <v>5</v>
      </c>
      <c r="C6" s="74"/>
      <c r="D6" s="74"/>
      <c r="E6" s="74" t="s">
        <v>6</v>
      </c>
      <c r="F6" s="74"/>
      <c r="G6" s="74"/>
      <c r="H6" s="74"/>
      <c r="I6" s="74"/>
      <c r="J6" s="74"/>
      <c r="K6" s="74"/>
      <c r="L6" s="1"/>
      <c r="M6" s="1"/>
      <c r="N6" s="1"/>
      <c r="O6" s="1"/>
      <c r="P6" s="1"/>
    </row>
    <row r="7" spans="1:16">
      <c r="A7" s="1"/>
      <c r="B7" s="74" t="s">
        <v>7</v>
      </c>
      <c r="C7" s="74"/>
      <c r="D7" s="74"/>
      <c r="E7" s="73" t="s">
        <v>8</v>
      </c>
      <c r="F7" s="73"/>
      <c r="G7" s="73"/>
      <c r="H7" s="73"/>
      <c r="I7" s="73"/>
      <c r="J7" s="73"/>
      <c r="K7" s="73"/>
      <c r="L7" s="1"/>
      <c r="M7" s="1"/>
      <c r="N7" s="1"/>
      <c r="O7" s="1"/>
      <c r="P7" s="1"/>
    </row>
    <row r="8" spans="1:16">
      <c r="A8" s="1"/>
      <c r="B8" s="74" t="s">
        <v>9</v>
      </c>
      <c r="C8" s="74"/>
      <c r="D8" s="74"/>
      <c r="E8" s="74">
        <v>1655182480</v>
      </c>
      <c r="F8" s="74"/>
      <c r="G8" s="74"/>
      <c r="H8" s="74"/>
      <c r="I8" s="74"/>
      <c r="J8" s="74"/>
      <c r="K8" s="74"/>
      <c r="L8" s="1"/>
      <c r="M8" s="1"/>
      <c r="N8" s="1"/>
      <c r="O8" s="1"/>
      <c r="P8" s="1"/>
    </row>
    <row r="9" spans="1:16">
      <c r="A9" s="1"/>
      <c r="B9" s="74" t="s">
        <v>10</v>
      </c>
      <c r="C9" s="74"/>
      <c r="D9" s="74"/>
      <c r="E9" s="74">
        <v>165501001</v>
      </c>
      <c r="F9" s="74"/>
      <c r="G9" s="74"/>
      <c r="H9" s="74"/>
      <c r="I9" s="74"/>
      <c r="J9" s="74"/>
      <c r="K9" s="74"/>
      <c r="L9" s="1"/>
      <c r="M9" s="1"/>
      <c r="N9" s="1"/>
      <c r="O9" s="1"/>
      <c r="P9" s="1"/>
    </row>
    <row r="10" spans="1:16">
      <c r="A10" s="1"/>
      <c r="B10" s="74" t="s">
        <v>11</v>
      </c>
      <c r="C10" s="74"/>
      <c r="D10" s="74"/>
      <c r="E10" s="74">
        <v>92401000000</v>
      </c>
      <c r="F10" s="74"/>
      <c r="G10" s="74"/>
      <c r="H10" s="74"/>
      <c r="I10" s="74"/>
      <c r="J10" s="74"/>
      <c r="K10" s="74"/>
      <c r="L10" s="1"/>
      <c r="M10" s="1"/>
      <c r="N10" s="1"/>
      <c r="O10" s="1"/>
      <c r="P10" s="1"/>
    </row>
    <row r="11" spans="1:16">
      <c r="A11" s="1"/>
      <c r="B11" s="74" t="s">
        <v>12</v>
      </c>
      <c r="C11" s="74"/>
      <c r="D11" s="74"/>
      <c r="E11" s="74" t="s">
        <v>13</v>
      </c>
      <c r="F11" s="74"/>
      <c r="G11" s="74"/>
      <c r="H11" s="74"/>
      <c r="I11" s="74"/>
      <c r="J11" s="74"/>
      <c r="K11" s="74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74" t="s">
        <v>14</v>
      </c>
      <c r="B13" s="74" t="s">
        <v>15</v>
      </c>
      <c r="C13" s="74" t="s">
        <v>16</v>
      </c>
      <c r="D13" s="74" t="s">
        <v>147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6"/>
      <c r="P13" s="6"/>
    </row>
    <row r="14" spans="1:16" ht="39.75" customHeight="1">
      <c r="A14" s="74"/>
      <c r="B14" s="74"/>
      <c r="C14" s="74"/>
      <c r="D14" s="74" t="s">
        <v>17</v>
      </c>
      <c r="E14" s="74" t="s">
        <v>18</v>
      </c>
      <c r="F14" s="74" t="s">
        <v>19</v>
      </c>
      <c r="G14" s="74"/>
      <c r="H14" s="74" t="s">
        <v>20</v>
      </c>
      <c r="I14" s="74" t="s">
        <v>21</v>
      </c>
      <c r="J14" s="74"/>
      <c r="K14" s="75" t="s">
        <v>22</v>
      </c>
      <c r="L14" s="74" t="s">
        <v>23</v>
      </c>
      <c r="M14" s="74"/>
      <c r="N14" s="74" t="s">
        <v>24</v>
      </c>
      <c r="O14" s="74" t="s">
        <v>25</v>
      </c>
      <c r="P14" s="74" t="s">
        <v>26</v>
      </c>
    </row>
    <row r="15" spans="1:16" ht="84" customHeight="1">
      <c r="A15" s="74"/>
      <c r="B15" s="74"/>
      <c r="C15" s="74"/>
      <c r="D15" s="74"/>
      <c r="E15" s="74"/>
      <c r="F15" s="22" t="s">
        <v>27</v>
      </c>
      <c r="G15" s="22" t="s">
        <v>28</v>
      </c>
      <c r="H15" s="74"/>
      <c r="I15" s="22" t="s">
        <v>29</v>
      </c>
      <c r="J15" s="22" t="s">
        <v>28</v>
      </c>
      <c r="K15" s="75"/>
      <c r="L15" s="22" t="s">
        <v>30</v>
      </c>
      <c r="M15" s="22" t="s">
        <v>31</v>
      </c>
      <c r="N15" s="74"/>
      <c r="O15" s="74"/>
      <c r="P15" s="74"/>
    </row>
    <row r="16" spans="1:16" s="7" customFormat="1" ht="27.75" customHeight="1">
      <c r="A16" s="74" t="s">
        <v>185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112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98</v>
      </c>
      <c r="E18" s="22" t="s">
        <v>112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50">
        <v>3</v>
      </c>
      <c r="B19" s="24" t="s">
        <v>117</v>
      </c>
      <c r="C19" s="24" t="s">
        <v>118</v>
      </c>
      <c r="D19" s="38" t="s">
        <v>119</v>
      </c>
      <c r="E19" s="38" t="s">
        <v>120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50">
        <v>4</v>
      </c>
      <c r="B20" s="24" t="s">
        <v>129</v>
      </c>
      <c r="C20" s="24" t="s">
        <v>130</v>
      </c>
      <c r="D20" s="38" t="s">
        <v>131</v>
      </c>
      <c r="E20" s="38" t="s">
        <v>132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50">
        <v>5</v>
      </c>
      <c r="B21" s="8" t="s">
        <v>56</v>
      </c>
      <c r="C21" s="8" t="s">
        <v>56</v>
      </c>
      <c r="D21" s="22" t="s">
        <v>57</v>
      </c>
      <c r="E21" s="22" t="s">
        <v>112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50">
        <v>6</v>
      </c>
      <c r="B22" s="8" t="s">
        <v>56</v>
      </c>
      <c r="C22" s="8" t="s">
        <v>56</v>
      </c>
      <c r="D22" s="22" t="s">
        <v>58</v>
      </c>
      <c r="E22" s="22" t="s">
        <v>112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50">
        <v>7</v>
      </c>
      <c r="B23" s="8" t="s">
        <v>40</v>
      </c>
      <c r="C23" s="8" t="s">
        <v>41</v>
      </c>
      <c r="D23" s="22" t="s">
        <v>179</v>
      </c>
      <c r="E23" s="22" t="s">
        <v>112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50">
        <v>8</v>
      </c>
      <c r="B24" s="8" t="s">
        <v>63</v>
      </c>
      <c r="C24" s="8" t="s">
        <v>64</v>
      </c>
      <c r="D24" s="22" t="s">
        <v>65</v>
      </c>
      <c r="E24" s="22" t="s">
        <v>112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50">
        <v>9</v>
      </c>
      <c r="B25" s="22" t="s">
        <v>66</v>
      </c>
      <c r="C25" s="22" t="s">
        <v>67</v>
      </c>
      <c r="D25" s="22" t="s">
        <v>68</v>
      </c>
      <c r="E25" s="22" t="s">
        <v>112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50">
        <v>10</v>
      </c>
      <c r="B26" s="22" t="s">
        <v>69</v>
      </c>
      <c r="C26" s="22" t="s">
        <v>70</v>
      </c>
      <c r="D26" s="22" t="s">
        <v>71</v>
      </c>
      <c r="E26" s="22" t="s">
        <v>112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50">
        <v>11</v>
      </c>
      <c r="B27" s="8" t="s">
        <v>59</v>
      </c>
      <c r="C27" s="8" t="s">
        <v>72</v>
      </c>
      <c r="D27" s="22" t="s">
        <v>73</v>
      </c>
      <c r="E27" s="22" t="s">
        <v>112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74" t="s">
        <v>187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s="7" customFormat="1" ht="42.75" customHeight="1">
      <c r="A29" s="22">
        <v>12</v>
      </c>
      <c r="B29" s="8" t="s">
        <v>78</v>
      </c>
      <c r="C29" s="8" t="s">
        <v>183</v>
      </c>
      <c r="D29" s="22" t="s">
        <v>79</v>
      </c>
      <c r="E29" s="22" t="s">
        <v>112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6">
        <v>13</v>
      </c>
      <c r="B30" s="8" t="s">
        <v>63</v>
      </c>
      <c r="C30" s="8" t="s">
        <v>64</v>
      </c>
      <c r="D30" s="22" t="s">
        <v>80</v>
      </c>
      <c r="E30" s="22" t="s">
        <v>112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50">
        <v>14</v>
      </c>
      <c r="B31" s="8" t="s">
        <v>54</v>
      </c>
      <c r="C31" s="22" t="s">
        <v>54</v>
      </c>
      <c r="D31" s="22" t="s">
        <v>81</v>
      </c>
      <c r="E31" s="22" t="s">
        <v>112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50">
        <v>15</v>
      </c>
      <c r="B32" s="8" t="s">
        <v>82</v>
      </c>
      <c r="C32" s="8" t="s">
        <v>83</v>
      </c>
      <c r="D32" s="22" t="s">
        <v>84</v>
      </c>
      <c r="E32" s="22" t="s">
        <v>112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50">
        <v>16</v>
      </c>
      <c r="B33" s="8" t="s">
        <v>82</v>
      </c>
      <c r="C33" s="8" t="s">
        <v>83</v>
      </c>
      <c r="D33" s="22" t="s">
        <v>85</v>
      </c>
      <c r="E33" s="22" t="s">
        <v>112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50">
        <v>17</v>
      </c>
      <c r="B34" s="8" t="s">
        <v>82</v>
      </c>
      <c r="C34" s="8" t="s">
        <v>83</v>
      </c>
      <c r="D34" s="22" t="s">
        <v>86</v>
      </c>
      <c r="E34" s="22" t="s">
        <v>112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50">
        <v>18</v>
      </c>
      <c r="B35" s="8" t="s">
        <v>87</v>
      </c>
      <c r="C35" s="8" t="s">
        <v>88</v>
      </c>
      <c r="D35" s="22" t="s">
        <v>89</v>
      </c>
      <c r="E35" s="22" t="s">
        <v>112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50">
        <v>19</v>
      </c>
      <c r="B36" s="8" t="s">
        <v>87</v>
      </c>
      <c r="C36" s="8" t="s">
        <v>88</v>
      </c>
      <c r="D36" s="22" t="s">
        <v>90</v>
      </c>
      <c r="E36" s="22" t="s">
        <v>112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50">
        <v>20</v>
      </c>
      <c r="B37" s="8" t="s">
        <v>91</v>
      </c>
      <c r="C37" s="8" t="s">
        <v>92</v>
      </c>
      <c r="D37" s="22" t="s">
        <v>93</v>
      </c>
      <c r="E37" s="22" t="s">
        <v>112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50">
        <v>21</v>
      </c>
      <c r="B38" s="8" t="s">
        <v>91</v>
      </c>
      <c r="C38" s="8" t="s">
        <v>92</v>
      </c>
      <c r="D38" s="22" t="s">
        <v>94</v>
      </c>
      <c r="E38" s="22" t="s">
        <v>112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50">
        <v>22</v>
      </c>
      <c r="B39" s="8" t="s">
        <v>91</v>
      </c>
      <c r="C39" s="8" t="s">
        <v>92</v>
      </c>
      <c r="D39" s="22" t="s">
        <v>95</v>
      </c>
      <c r="E39" s="22" t="s">
        <v>112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50">
        <v>23</v>
      </c>
      <c r="B40" s="22" t="s">
        <v>40</v>
      </c>
      <c r="C40" s="22" t="s">
        <v>96</v>
      </c>
      <c r="D40" s="22" t="s">
        <v>97</v>
      </c>
      <c r="E40" s="22" t="s">
        <v>112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74" t="s">
        <v>186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36.75" customHeight="1">
      <c r="A42" s="22">
        <v>24</v>
      </c>
      <c r="B42" s="8" t="s">
        <v>82</v>
      </c>
      <c r="C42" s="8" t="s">
        <v>99</v>
      </c>
      <c r="D42" s="22" t="s">
        <v>101</v>
      </c>
      <c r="E42" s="22" t="s">
        <v>100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102</v>
      </c>
      <c r="C43" s="8" t="s">
        <v>103</v>
      </c>
      <c r="D43" s="22" t="s">
        <v>151</v>
      </c>
      <c r="E43" s="45" t="s">
        <v>112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106</v>
      </c>
      <c r="D44" s="22" t="s">
        <v>107</v>
      </c>
      <c r="E44" s="22" t="s">
        <v>112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108</v>
      </c>
      <c r="D47" s="18"/>
      <c r="E47" s="18"/>
      <c r="F47" s="18"/>
      <c r="G47" s="19"/>
      <c r="H47" s="18" t="s">
        <v>109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110</v>
      </c>
      <c r="D49" s="18"/>
      <c r="E49" s="18"/>
      <c r="F49" s="18"/>
      <c r="G49" s="19"/>
      <c r="H49" s="18" t="s">
        <v>111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174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74" t="s">
        <v>1</v>
      </c>
      <c r="C4" s="74"/>
      <c r="D4" s="74"/>
      <c r="E4" s="74" t="s">
        <v>2</v>
      </c>
      <c r="F4" s="74"/>
      <c r="G4" s="74"/>
      <c r="H4" s="74"/>
      <c r="I4" s="74"/>
      <c r="J4" s="74"/>
      <c r="K4" s="74"/>
      <c r="L4" s="1"/>
      <c r="M4" s="1"/>
      <c r="N4" s="1"/>
      <c r="O4" s="1"/>
      <c r="P4" s="1"/>
    </row>
    <row r="5" spans="1:16" ht="18.75" customHeight="1">
      <c r="A5" s="1"/>
      <c r="B5" s="74" t="s">
        <v>3</v>
      </c>
      <c r="C5" s="74"/>
      <c r="D5" s="74"/>
      <c r="E5" s="74" t="s">
        <v>4</v>
      </c>
      <c r="F5" s="74"/>
      <c r="G5" s="74"/>
      <c r="H5" s="74"/>
      <c r="I5" s="74"/>
      <c r="J5" s="74"/>
      <c r="K5" s="74"/>
      <c r="L5" s="1"/>
      <c r="M5" s="1"/>
      <c r="N5" s="1"/>
      <c r="O5" s="1"/>
      <c r="P5" s="1"/>
    </row>
    <row r="6" spans="1:16">
      <c r="A6" s="1"/>
      <c r="B6" s="74" t="s">
        <v>5</v>
      </c>
      <c r="C6" s="74"/>
      <c r="D6" s="74"/>
      <c r="E6" s="74" t="s">
        <v>6</v>
      </c>
      <c r="F6" s="74"/>
      <c r="G6" s="74"/>
      <c r="H6" s="74"/>
      <c r="I6" s="74"/>
      <c r="J6" s="74"/>
      <c r="K6" s="74"/>
      <c r="L6" s="1"/>
      <c r="M6" s="1"/>
      <c r="N6" s="1"/>
      <c r="O6" s="1"/>
      <c r="P6" s="1"/>
    </row>
    <row r="7" spans="1:16">
      <c r="A7" s="1"/>
      <c r="B7" s="74" t="s">
        <v>7</v>
      </c>
      <c r="C7" s="74"/>
      <c r="D7" s="74"/>
      <c r="E7" s="73" t="s">
        <v>8</v>
      </c>
      <c r="F7" s="73"/>
      <c r="G7" s="73"/>
      <c r="H7" s="73"/>
      <c r="I7" s="73"/>
      <c r="J7" s="73"/>
      <c r="K7" s="73"/>
      <c r="L7" s="1"/>
      <c r="M7" s="1"/>
      <c r="N7" s="1"/>
      <c r="O7" s="1"/>
      <c r="P7" s="1"/>
    </row>
    <row r="8" spans="1:16">
      <c r="A8" s="1"/>
      <c r="B8" s="74" t="s">
        <v>9</v>
      </c>
      <c r="C8" s="74"/>
      <c r="D8" s="74"/>
      <c r="E8" s="74">
        <v>1655182480</v>
      </c>
      <c r="F8" s="74"/>
      <c r="G8" s="74"/>
      <c r="H8" s="74"/>
      <c r="I8" s="74"/>
      <c r="J8" s="74"/>
      <c r="K8" s="74"/>
      <c r="L8" s="1"/>
      <c r="M8" s="1"/>
      <c r="N8" s="1"/>
      <c r="O8" s="1"/>
      <c r="P8" s="1"/>
    </row>
    <row r="9" spans="1:16">
      <c r="A9" s="1"/>
      <c r="B9" s="74" t="s">
        <v>10</v>
      </c>
      <c r="C9" s="74"/>
      <c r="D9" s="74"/>
      <c r="E9" s="74">
        <v>165501001</v>
      </c>
      <c r="F9" s="74"/>
      <c r="G9" s="74"/>
      <c r="H9" s="74"/>
      <c r="I9" s="74"/>
      <c r="J9" s="74"/>
      <c r="K9" s="74"/>
      <c r="L9" s="1"/>
      <c r="M9" s="1"/>
      <c r="N9" s="1"/>
      <c r="O9" s="1"/>
      <c r="P9" s="1"/>
    </row>
    <row r="10" spans="1:16">
      <c r="A10" s="1"/>
      <c r="B10" s="74" t="s">
        <v>11</v>
      </c>
      <c r="C10" s="74"/>
      <c r="D10" s="74"/>
      <c r="E10" s="74">
        <v>92401000000</v>
      </c>
      <c r="F10" s="74"/>
      <c r="G10" s="74"/>
      <c r="H10" s="74"/>
      <c r="I10" s="74"/>
      <c r="J10" s="74"/>
      <c r="K10" s="74"/>
      <c r="L10" s="1"/>
      <c r="M10" s="1"/>
      <c r="N10" s="1"/>
      <c r="O10" s="1"/>
      <c r="P10" s="1"/>
    </row>
    <row r="11" spans="1:16">
      <c r="A11" s="1"/>
      <c r="B11" s="74" t="s">
        <v>12</v>
      </c>
      <c r="C11" s="74"/>
      <c r="D11" s="74"/>
      <c r="E11" s="74" t="s">
        <v>13</v>
      </c>
      <c r="F11" s="74"/>
      <c r="G11" s="74"/>
      <c r="H11" s="74"/>
      <c r="I11" s="74"/>
      <c r="J11" s="74"/>
      <c r="K11" s="74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74" t="s">
        <v>14</v>
      </c>
      <c r="B13" s="74" t="s">
        <v>15</v>
      </c>
      <c r="C13" s="74" t="s">
        <v>16</v>
      </c>
      <c r="D13" s="74" t="s">
        <v>188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6"/>
      <c r="P13" s="6"/>
    </row>
    <row r="14" spans="1:16" ht="39.75" customHeight="1">
      <c r="A14" s="74"/>
      <c r="B14" s="74"/>
      <c r="C14" s="74"/>
      <c r="D14" s="74" t="s">
        <v>17</v>
      </c>
      <c r="E14" s="74" t="s">
        <v>18</v>
      </c>
      <c r="F14" s="74" t="s">
        <v>19</v>
      </c>
      <c r="G14" s="74"/>
      <c r="H14" s="74" t="s">
        <v>20</v>
      </c>
      <c r="I14" s="74" t="s">
        <v>21</v>
      </c>
      <c r="J14" s="74"/>
      <c r="K14" s="75" t="s">
        <v>22</v>
      </c>
      <c r="L14" s="74" t="s">
        <v>23</v>
      </c>
      <c r="M14" s="74"/>
      <c r="N14" s="74" t="s">
        <v>24</v>
      </c>
      <c r="O14" s="74" t="s">
        <v>25</v>
      </c>
      <c r="P14" s="74" t="s">
        <v>26</v>
      </c>
    </row>
    <row r="15" spans="1:16" ht="84" customHeight="1">
      <c r="A15" s="74"/>
      <c r="B15" s="74"/>
      <c r="C15" s="74"/>
      <c r="D15" s="74"/>
      <c r="E15" s="74"/>
      <c r="F15" s="34" t="s">
        <v>27</v>
      </c>
      <c r="G15" s="34" t="s">
        <v>28</v>
      </c>
      <c r="H15" s="74"/>
      <c r="I15" s="34" t="s">
        <v>29</v>
      </c>
      <c r="J15" s="34" t="s">
        <v>28</v>
      </c>
      <c r="K15" s="75"/>
      <c r="L15" s="34" t="s">
        <v>30</v>
      </c>
      <c r="M15" s="34" t="s">
        <v>31</v>
      </c>
      <c r="N15" s="74"/>
      <c r="O15" s="74"/>
      <c r="P15" s="74"/>
    </row>
    <row r="16" spans="1:16" s="7" customFormat="1" ht="27.75" customHeight="1">
      <c r="A16" s="74" t="s">
        <v>175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112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98</v>
      </c>
      <c r="E18" s="34" t="s">
        <v>112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50">
        <v>3</v>
      </c>
      <c r="B19" s="24" t="s">
        <v>117</v>
      </c>
      <c r="C19" s="24" t="s">
        <v>118</v>
      </c>
      <c r="D19" s="38" t="s">
        <v>119</v>
      </c>
      <c r="E19" s="38" t="s">
        <v>120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50">
        <v>4</v>
      </c>
      <c r="B20" s="8" t="s">
        <v>56</v>
      </c>
      <c r="C20" s="8" t="s">
        <v>56</v>
      </c>
      <c r="D20" s="34" t="s">
        <v>146</v>
      </c>
      <c r="E20" s="34" t="s">
        <v>112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50">
        <v>5</v>
      </c>
      <c r="B21" s="24" t="s">
        <v>129</v>
      </c>
      <c r="C21" s="24" t="s">
        <v>130</v>
      </c>
      <c r="D21" s="38" t="s">
        <v>131</v>
      </c>
      <c r="E21" s="38" t="s">
        <v>132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50">
        <v>6</v>
      </c>
      <c r="B22" s="8" t="s">
        <v>40</v>
      </c>
      <c r="C22" s="8" t="s">
        <v>41</v>
      </c>
      <c r="D22" s="34" t="s">
        <v>164</v>
      </c>
      <c r="E22" s="34" t="s">
        <v>112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50">
        <v>7</v>
      </c>
      <c r="B23" s="8" t="s">
        <v>63</v>
      </c>
      <c r="C23" s="8" t="s">
        <v>64</v>
      </c>
      <c r="D23" s="34" t="s">
        <v>65</v>
      </c>
      <c r="E23" s="34" t="s">
        <v>112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50">
        <v>8</v>
      </c>
      <c r="B24" s="34" t="s">
        <v>66</v>
      </c>
      <c r="C24" s="34" t="s">
        <v>67</v>
      </c>
      <c r="D24" s="34" t="s">
        <v>68</v>
      </c>
      <c r="E24" s="34" t="s">
        <v>112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50">
        <v>9</v>
      </c>
      <c r="B25" s="34" t="s">
        <v>69</v>
      </c>
      <c r="C25" s="34" t="s">
        <v>70</v>
      </c>
      <c r="D25" s="34" t="s">
        <v>71</v>
      </c>
      <c r="E25" s="34" t="s">
        <v>112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50">
        <v>10</v>
      </c>
      <c r="B26" s="8" t="s">
        <v>59</v>
      </c>
      <c r="C26" s="8" t="s">
        <v>72</v>
      </c>
      <c r="D26" s="34" t="s">
        <v>73</v>
      </c>
      <c r="E26" s="34" t="s">
        <v>112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74" t="s">
        <v>176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s="7" customFormat="1" ht="42.75" customHeight="1">
      <c r="A28" s="34">
        <v>11</v>
      </c>
      <c r="B28" s="8" t="s">
        <v>78</v>
      </c>
      <c r="C28" s="8" t="s">
        <v>183</v>
      </c>
      <c r="D28" s="34" t="s">
        <v>79</v>
      </c>
      <c r="E28" s="34" t="s">
        <v>112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6">
        <v>12</v>
      </c>
      <c r="B29" s="8" t="s">
        <v>63</v>
      </c>
      <c r="C29" s="8" t="s">
        <v>64</v>
      </c>
      <c r="D29" s="34" t="s">
        <v>80</v>
      </c>
      <c r="E29" s="34" t="s">
        <v>112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50">
        <v>13</v>
      </c>
      <c r="B30" s="8" t="s">
        <v>54</v>
      </c>
      <c r="C30" s="34" t="s">
        <v>54</v>
      </c>
      <c r="D30" s="34" t="s">
        <v>81</v>
      </c>
      <c r="E30" s="34" t="s">
        <v>112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50">
        <v>14</v>
      </c>
      <c r="B31" s="8" t="s">
        <v>82</v>
      </c>
      <c r="C31" s="8" t="s">
        <v>83</v>
      </c>
      <c r="D31" s="34" t="s">
        <v>148</v>
      </c>
      <c r="E31" s="34" t="s">
        <v>112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50">
        <v>15</v>
      </c>
      <c r="B32" s="8" t="s">
        <v>87</v>
      </c>
      <c r="C32" s="8" t="s">
        <v>88</v>
      </c>
      <c r="D32" s="34" t="s">
        <v>149</v>
      </c>
      <c r="E32" s="34" t="s">
        <v>112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50">
        <v>16</v>
      </c>
      <c r="B33" s="8" t="s">
        <v>91</v>
      </c>
      <c r="C33" s="8" t="s">
        <v>92</v>
      </c>
      <c r="D33" s="34" t="s">
        <v>150</v>
      </c>
      <c r="E33" s="34" t="s">
        <v>112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50">
        <v>17</v>
      </c>
      <c r="B34" s="34" t="s">
        <v>40</v>
      </c>
      <c r="C34" s="34" t="s">
        <v>96</v>
      </c>
      <c r="D34" s="34" t="s">
        <v>97</v>
      </c>
      <c r="E34" s="34" t="s">
        <v>112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74" t="s">
        <v>177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36.75" customHeight="1">
      <c r="A36" s="34">
        <v>18</v>
      </c>
      <c r="B36" s="8" t="s">
        <v>82</v>
      </c>
      <c r="C36" s="8" t="s">
        <v>99</v>
      </c>
      <c r="D36" s="34" t="s">
        <v>101</v>
      </c>
      <c r="E36" s="34" t="s">
        <v>100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102</v>
      </c>
      <c r="C37" s="8" t="s">
        <v>103</v>
      </c>
      <c r="D37" s="34" t="s">
        <v>104</v>
      </c>
      <c r="E37" s="34" t="s">
        <v>105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106</v>
      </c>
      <c r="D38" s="34" t="s">
        <v>107</v>
      </c>
      <c r="E38" s="34" t="s">
        <v>112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108</v>
      </c>
      <c r="D41" s="18"/>
      <c r="E41" s="18"/>
      <c r="F41" s="18"/>
      <c r="G41" s="19"/>
      <c r="H41" s="18" t="s">
        <v>109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110</v>
      </c>
      <c r="D43" s="18"/>
      <c r="E43" s="18"/>
      <c r="F43" s="18"/>
      <c r="G43" s="19"/>
      <c r="H43" s="18" t="s">
        <v>111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2022-01-11T09:03:56Z</cp:lastPrinted>
  <dcterms:created xsi:type="dcterms:W3CDTF">2019-12-30T08:12:45Z</dcterms:created>
  <dcterms:modified xsi:type="dcterms:W3CDTF">2022-02-01T12:52:24Z</dcterms:modified>
</cp:coreProperties>
</file>