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0245" windowHeight="11985"/>
  </bookViews>
  <sheets>
    <sheet name="Лист3" sheetId="3" r:id="rId1"/>
  </sheets>
  <externalReferences>
    <externalReference r:id="rId2"/>
  </externalReferences>
  <definedNames>
    <definedName name="_xlnm.Print_Titles" localSheetId="0">Лист3!$13:$15</definedName>
  </definedNames>
  <calcPr calcId="124519" calcMode="manual"/>
</workbook>
</file>

<file path=xl/calcChain.xml><?xml version="1.0" encoding="utf-8"?>
<calcChain xmlns="http://schemas.openxmlformats.org/spreadsheetml/2006/main">
  <c r="H40" i="3"/>
  <c r="K39" l="1"/>
  <c r="H39"/>
</calcChain>
</file>

<file path=xl/sharedStrings.xml><?xml version="1.0" encoding="utf-8"?>
<sst xmlns="http://schemas.openxmlformats.org/spreadsheetml/2006/main" count="169" uniqueCount="71">
  <si>
    <t>ОК</t>
  </si>
  <si>
    <t>ОА ЭФ</t>
  </si>
  <si>
    <t>шт</t>
  </si>
  <si>
    <t>Адрес местонахождение закзчика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</si>
  <si>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</si>
  <si>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</si>
  <si>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</si>
  <si>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</si>
  <si>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</si>
  <si>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Наименование заказчика</t>
  </si>
  <si>
    <t>Порядковый номер</t>
  </si>
  <si>
    <t>код по ОКВЕД</t>
  </si>
  <si>
    <t>Код по ОКДП</t>
  </si>
  <si>
    <t>Условия договора</t>
  </si>
  <si>
    <t>предмет договора</t>
  </si>
  <si>
    <t xml:space="preserve">минимально необходимые требование, предъявляемые к закупаемым товарам (работам, услугам 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</si>
  <si>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</si>
  <si>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</si>
  <si>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</si>
  <si>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</si>
  <si>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</si>
  <si>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</si>
  <si>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</si>
  <si>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</si>
  <si>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 ,год)</t>
  </si>
  <si>
    <t>способ закупки</t>
  </si>
  <si>
    <t>закупка в электронной форме</t>
  </si>
  <si>
    <t>планируемая дата или период размещения извещения о закупке (месяц, год)</t>
  </si>
  <si>
    <t>нет</t>
  </si>
  <si>
    <t>Открытое акционерное общество "Содружество"</t>
  </si>
  <si>
    <t>г. Казань, ул. Островского, д.69/3</t>
  </si>
  <si>
    <t>(843) 292-00-33</t>
  </si>
  <si>
    <t>sodr.tendr@mail.ru</t>
  </si>
  <si>
    <t>60.10.11</t>
  </si>
  <si>
    <t>60.10.1</t>
  </si>
  <si>
    <t>РТ, г. Казань, Вахитовский р-н</t>
  </si>
  <si>
    <t>Генеральный директор                                                                  И.А. Белов</t>
  </si>
  <si>
    <t>ЗКЦ</t>
  </si>
  <si>
    <t>ЭА</t>
  </si>
  <si>
    <t>да</t>
  </si>
  <si>
    <t>Обязательное страхование гражданской ответсвенности</t>
  </si>
  <si>
    <t>Внедрение системы валидации турникеиных комплексов</t>
  </si>
  <si>
    <t>Проведение ежегодного обязательного аудита финансовой (бухгалтерской ) отчетности</t>
  </si>
  <si>
    <t>Техническое обслуживание контрольно - кассовой техники</t>
  </si>
  <si>
    <t>Техническое обслуживание терминалов самообслуживания</t>
  </si>
  <si>
    <t>Охрана пригородных поездов в пунктах оборота</t>
  </si>
  <si>
    <t>Сопровождение поездов пригородного сообщения, обслуживаемых контролерами - кассирами и проводниками пассажирских вагонов</t>
  </si>
  <si>
    <t>Изготовление печатной продукции</t>
  </si>
  <si>
    <t>Договор аренды железнодорожного подвижного состава с экипажем</t>
  </si>
  <si>
    <t>ЕП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</si>
  <si>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</si>
  <si>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 xml:space="preserve">на 2014 год  </t>
  </si>
  <si>
    <t>Обоснования внесения изменений</t>
  </si>
  <si>
    <t>корректировка бюджетных показателей</t>
  </si>
  <si>
    <t>Внедрение программы  1-С</t>
  </si>
  <si>
    <t xml:space="preserve">Страхование имущества юридических лиц </t>
  </si>
  <si>
    <t>ОК            44 ФЗ</t>
  </si>
  <si>
    <t>проведение аудита установление легитимности отнесения доходов и расходов ОАО "Содружество" за 2013 год по субъектам РФ.</t>
  </si>
  <si>
    <t>ОАЭФ</t>
  </si>
  <si>
    <t>Поставка сервера для программы 1-С</t>
  </si>
  <si>
    <t xml:space="preserve">Сопровождение контролеров - кассиров осуществляющих перронный контроль </t>
  </si>
  <si>
    <t>Комплексное обслуживание  контрольно-кассовой техники Программно - технического комплекса "МК-35"</t>
  </si>
  <si>
    <t>Оказание услуг телефонной связи</t>
  </si>
  <si>
    <t>Размещение информации в средствах массовой информации</t>
  </si>
  <si>
    <t>Оказание услуг по доставке почтовой корреспонденции</t>
  </si>
  <si>
    <t>Проведение аудита установление легитимности отнесения доходов и расходов ОАО "Содружество" за 2012 год по субъектам РФ.</t>
  </si>
  <si>
    <t>План закупок товаров (работ, услуг)</t>
  </si>
  <si>
    <t>Поставка чековой ленты с печатью на обратной стороне</t>
  </si>
  <si>
    <t>Размещение информации в средствах массовой информации в 2015 году.</t>
  </si>
  <si>
    <t>Поставка терминального оборудования в комплекте со считывателем электронных транспортных требований и билетопечатающим устройством</t>
  </si>
  <si>
    <t>Согласована ПДЕК протокол № 8 от 15.10.14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</si>
</sst>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72;%20&#1079;&#1072;&#1082;&#1091;&#1087;&#1086;&#1082;%202015%20&#1075;&#1086;&#1076;%20&#1087;&#1083;&#1072;&#1085;%20%20&#1076;&#1083;&#1103;%20&#1087;&#1076;&#1077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пз"/>
      <sheetName val="чоп перрон"/>
      <sheetName val="чоп сопровожд"/>
      <sheetName val="чоп охрана"/>
      <sheetName val="спецодежда"/>
      <sheetName val="уборка"/>
      <sheetName val="ккт"/>
      <sheetName val="сопровождение асуппк"/>
      <sheetName val="бланки"/>
      <sheetName val="бабины"/>
      <sheetName val="страховка"/>
      <sheetName val="инкасс"/>
      <sheetName val="форменная оджда"/>
      <sheetName val="обслуж турникетн ли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I19">
            <v>89192</v>
          </cell>
          <cell r="J19">
            <v>976153.30079999997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A44" sqref="A44"/>
    </sheetView>
  </sheetViews>
  <sheetFormatPr defaultRowHeight="15"/>
  <cols>
    <col min="1" max="2" width="9.140625" style="5"/>
    <col min="3" max="3" width="8" style="5" customWidth="1"/>
    <col min="4" max="4" width="21.28515625" style="5" customWidth="1"/>
    <col min="5" max="5" width="10.5703125" style="5" customWidth="1"/>
    <col min="6" max="6" width="9.28515625" style="5" customWidth="1"/>
    <col min="7" max="7" width="7.140625" style="5" customWidth="1"/>
    <col min="8" max="8" width="9" style="5" customWidth="1"/>
    <col min="9" max="9" width="13.85546875" style="5" customWidth="1"/>
    <col min="10" max="10" width="14" style="5" customWidth="1"/>
    <col min="11" max="11" width="10.85546875" style="5" bestFit="1" customWidth="1"/>
    <col min="12" max="12" width="10.7109375" style="5" customWidth="1"/>
    <col min="13" max="13" width="9.140625" style="5"/>
    <col min="14" max="14" width="7" style="5" customWidth="1"/>
    <col min="15" max="15" width="11.42578125" style="5" customWidth="1"/>
    <col min="16" max="16384" width="9.140625" style="5"/>
  </cols>
  <sheetData>
    <row r="1" spans="1:15">
      <c r="D1" s="18" t="s">
        <v>66</v>
      </c>
      <c r="E1" s="18"/>
      <c r="F1" s="18"/>
      <c r="G1" s="18"/>
      <c r="H1" s="18"/>
      <c r="I1" s="18"/>
      <c r="J1" s="18"/>
      <c r="K1" s="18"/>
    </row>
    <row r="2" spans="1:15">
      <c r="D2" s="18" t="s">
        <v>51</v>
      </c>
      <c r="E2" s="18"/>
      <c r="F2" s="18"/>
      <c r="G2" s="18"/>
      <c r="H2" s="18"/>
      <c r="I2" s="18"/>
      <c r="J2" s="18"/>
      <c r="K2" s="18"/>
    </row>
    <row r="4" spans="1:15">
      <c r="B4" s="22" t="s">
        <v>9</v>
      </c>
      <c r="C4" s="22"/>
      <c r="D4" s="22"/>
      <c r="E4" s="22" t="s">
        <v>29</v>
      </c>
      <c r="F4" s="22"/>
      <c r="G4" s="22"/>
      <c r="H4" s="22"/>
      <c r="I4" s="22"/>
      <c r="J4" s="22"/>
      <c r="K4" s="22"/>
    </row>
    <row r="5" spans="1:15">
      <c r="B5" s="22" t="s">
        <v>3</v>
      </c>
      <c r="C5" s="22"/>
      <c r="D5" s="22"/>
      <c r="E5" s="22" t="s">
        <v>30</v>
      </c>
      <c r="F5" s="22"/>
      <c r="G5" s="22"/>
      <c r="H5" s="22"/>
      <c r="I5" s="22"/>
      <c r="J5" s="22"/>
      <c r="K5" s="22"/>
    </row>
    <row r="6" spans="1:15">
      <c r="B6" s="22" t="s">
        <v>4</v>
      </c>
      <c r="C6" s="22"/>
      <c r="D6" s="22"/>
      <c r="E6" s="22" t="s">
        <v>31</v>
      </c>
      <c r="F6" s="22"/>
      <c r="G6" s="22"/>
      <c r="H6" s="22"/>
      <c r="I6" s="22"/>
      <c r="J6" s="22"/>
      <c r="K6" s="22"/>
    </row>
    <row r="7" spans="1:15">
      <c r="B7" s="22" t="s">
        <v>5</v>
      </c>
      <c r="C7" s="22"/>
      <c r="D7" s="22"/>
      <c r="E7" s="23" t="s">
        <v>32</v>
      </c>
      <c r="F7" s="22"/>
      <c r="G7" s="22"/>
      <c r="H7" s="22"/>
      <c r="I7" s="22"/>
      <c r="J7" s="22"/>
      <c r="K7" s="22"/>
    </row>
    <row r="8" spans="1:15">
      <c r="B8" s="22" t="s">
        <v>6</v>
      </c>
      <c r="C8" s="22"/>
      <c r="D8" s="22"/>
      <c r="E8" s="22">
        <v>1655182480</v>
      </c>
      <c r="F8" s="22"/>
      <c r="G8" s="22"/>
      <c r="H8" s="22"/>
      <c r="I8" s="22"/>
      <c r="J8" s="22"/>
      <c r="K8" s="22"/>
    </row>
    <row r="9" spans="1:15">
      <c r="B9" s="22" t="s">
        <v>7</v>
      </c>
      <c r="C9" s="22"/>
      <c r="D9" s="22"/>
      <c r="E9" s="22">
        <v>165501001</v>
      </c>
      <c r="F9" s="22"/>
      <c r="G9" s="22"/>
      <c r="H9" s="22"/>
      <c r="I9" s="22"/>
      <c r="J9" s="22"/>
      <c r="K9" s="22"/>
    </row>
    <row r="10" spans="1:15">
      <c r="B10" s="22" t="s">
        <v>8</v>
      </c>
      <c r="C10" s="22"/>
      <c r="D10" s="22"/>
      <c r="E10" s="22">
        <v>92401000000</v>
      </c>
      <c r="F10" s="22"/>
      <c r="G10" s="22"/>
      <c r="H10" s="22"/>
      <c r="I10" s="22"/>
      <c r="J10" s="22"/>
      <c r="K10" s="22"/>
    </row>
    <row r="11" spans="1:15">
      <c r="B11" s="22" t="s">
        <v>52</v>
      </c>
      <c r="C11" s="22"/>
      <c r="D11" s="22"/>
      <c r="E11" s="22" t="s">
        <v>53</v>
      </c>
      <c r="F11" s="22"/>
      <c r="G11" s="22"/>
      <c r="H11" s="22"/>
      <c r="I11" s="22"/>
      <c r="J11" s="22"/>
      <c r="K11" s="22"/>
    </row>
    <row r="13" spans="1:15" ht="21.75" customHeight="1">
      <c r="A13" s="19" t="s">
        <v>10</v>
      </c>
      <c r="B13" s="19" t="s">
        <v>11</v>
      </c>
      <c r="C13" s="19" t="s">
        <v>12</v>
      </c>
      <c r="D13" s="24" t="s">
        <v>13</v>
      </c>
      <c r="E13" s="25"/>
      <c r="F13" s="25"/>
      <c r="G13" s="25"/>
      <c r="H13" s="25"/>
      <c r="I13" s="25"/>
      <c r="J13" s="25"/>
      <c r="K13" s="25"/>
      <c r="L13" s="25"/>
      <c r="M13" s="26"/>
      <c r="N13" s="19" t="s">
        <v>25</v>
      </c>
      <c r="O13" s="19" t="s">
        <v>26</v>
      </c>
    </row>
    <row r="14" spans="1:15" ht="56.25" customHeight="1">
      <c r="A14" s="20"/>
      <c r="B14" s="20"/>
      <c r="C14" s="20"/>
      <c r="D14" s="19" t="s">
        <v>14</v>
      </c>
      <c r="E14" s="19" t="s">
        <v>15</v>
      </c>
      <c r="F14" s="24" t="s">
        <v>16</v>
      </c>
      <c r="G14" s="26"/>
      <c r="H14" s="19" t="s">
        <v>19</v>
      </c>
      <c r="I14" s="24" t="s">
        <v>20</v>
      </c>
      <c r="J14" s="26"/>
      <c r="K14" s="19" t="s">
        <v>22</v>
      </c>
      <c r="L14" s="24" t="s">
        <v>23</v>
      </c>
      <c r="M14" s="26"/>
      <c r="N14" s="20"/>
      <c r="O14" s="20"/>
    </row>
    <row r="15" spans="1:15" ht="81" customHeight="1">
      <c r="A15" s="21"/>
      <c r="B15" s="21"/>
      <c r="C15" s="21"/>
      <c r="D15" s="21"/>
      <c r="E15" s="21"/>
      <c r="F15" s="4" t="s">
        <v>17</v>
      </c>
      <c r="G15" s="4" t="s">
        <v>18</v>
      </c>
      <c r="H15" s="21"/>
      <c r="I15" s="4" t="s">
        <v>21</v>
      </c>
      <c r="J15" s="4" t="s">
        <v>18</v>
      </c>
      <c r="K15" s="21"/>
      <c r="L15" s="4" t="s">
        <v>27</v>
      </c>
      <c r="M15" s="4" t="s">
        <v>24</v>
      </c>
      <c r="N15" s="21"/>
      <c r="O15" s="21"/>
    </row>
    <row r="16" spans="1:15" ht="51.75" customHeight="1">
      <c r="A16" s="4">
        <v>1</v>
      </c>
      <c r="B16" s="4" t="s">
        <v>34</v>
      </c>
      <c r="C16" s="4">
        <v>6720000</v>
      </c>
      <c r="D16" s="1" t="s">
        <v>40</v>
      </c>
      <c r="E16" s="4"/>
      <c r="F16" s="4"/>
      <c r="G16" s="4"/>
      <c r="H16" s="4"/>
      <c r="I16" s="4">
        <v>92000000000</v>
      </c>
      <c r="J16" s="4" t="s">
        <v>35</v>
      </c>
      <c r="K16" s="4">
        <v>479240.21</v>
      </c>
      <c r="L16" s="6">
        <v>41671</v>
      </c>
      <c r="M16" s="6">
        <v>42064</v>
      </c>
      <c r="N16" s="4" t="s">
        <v>37</v>
      </c>
      <c r="O16" s="4" t="s">
        <v>28</v>
      </c>
    </row>
    <row r="17" spans="1:15" ht="33.75">
      <c r="A17" s="4">
        <v>2</v>
      </c>
      <c r="B17" s="4" t="s">
        <v>34</v>
      </c>
      <c r="C17" s="4">
        <v>7249000</v>
      </c>
      <c r="D17" s="4" t="s">
        <v>41</v>
      </c>
      <c r="E17" s="4"/>
      <c r="F17" s="4">
        <v>796</v>
      </c>
      <c r="G17" s="4" t="s">
        <v>2</v>
      </c>
      <c r="H17" s="4">
        <v>3</v>
      </c>
      <c r="I17" s="4">
        <v>92000000000</v>
      </c>
      <c r="J17" s="4" t="s">
        <v>35</v>
      </c>
      <c r="K17" s="4">
        <v>12360049</v>
      </c>
      <c r="L17" s="6">
        <v>41671</v>
      </c>
      <c r="M17" s="6">
        <v>41671</v>
      </c>
      <c r="N17" s="4" t="s">
        <v>0</v>
      </c>
      <c r="O17" s="4" t="s">
        <v>28</v>
      </c>
    </row>
    <row r="18" spans="1:15" ht="22.5">
      <c r="A18" s="4">
        <v>3</v>
      </c>
      <c r="B18" s="4" t="s">
        <v>34</v>
      </c>
      <c r="C18" s="4">
        <v>7260000</v>
      </c>
      <c r="D18" s="4" t="s">
        <v>54</v>
      </c>
      <c r="E18" s="4"/>
      <c r="F18" s="4">
        <v>796</v>
      </c>
      <c r="G18" s="4" t="s">
        <v>2</v>
      </c>
      <c r="H18" s="4">
        <v>1</v>
      </c>
      <c r="I18" s="4">
        <v>92000000000</v>
      </c>
      <c r="J18" s="4" t="s">
        <v>35</v>
      </c>
      <c r="K18" s="4">
        <v>1000000</v>
      </c>
      <c r="L18" s="6">
        <v>41883</v>
      </c>
      <c r="M18" s="6">
        <v>42064</v>
      </c>
      <c r="N18" s="4" t="s">
        <v>0</v>
      </c>
      <c r="O18" s="4" t="s">
        <v>28</v>
      </c>
    </row>
    <row r="19" spans="1:15" ht="66" customHeight="1">
      <c r="A19" s="4">
        <v>4</v>
      </c>
      <c r="B19" s="4" t="s">
        <v>33</v>
      </c>
      <c r="C19" s="4">
        <v>7412040</v>
      </c>
      <c r="D19" s="4" t="s">
        <v>42</v>
      </c>
      <c r="E19" s="4"/>
      <c r="F19" s="4"/>
      <c r="G19" s="4"/>
      <c r="H19" s="4"/>
      <c r="I19" s="4">
        <v>92000000000</v>
      </c>
      <c r="J19" s="4" t="s">
        <v>35</v>
      </c>
      <c r="K19" s="4">
        <v>120578.3</v>
      </c>
      <c r="L19" s="6">
        <v>41730</v>
      </c>
      <c r="M19" s="6">
        <v>42064</v>
      </c>
      <c r="N19" s="4" t="s">
        <v>56</v>
      </c>
      <c r="O19" s="4" t="s">
        <v>28</v>
      </c>
    </row>
    <row r="20" spans="1:15" ht="33.75">
      <c r="A20" s="4">
        <v>5</v>
      </c>
      <c r="B20" s="4" t="s">
        <v>33</v>
      </c>
      <c r="C20" s="7">
        <v>7490000</v>
      </c>
      <c r="D20" s="4" t="s">
        <v>43</v>
      </c>
      <c r="E20" s="4"/>
      <c r="F20" s="4">
        <v>796</v>
      </c>
      <c r="G20" s="4" t="s">
        <v>2</v>
      </c>
      <c r="H20" s="4">
        <v>100</v>
      </c>
      <c r="I20" s="4">
        <v>92000000000</v>
      </c>
      <c r="J20" s="4" t="s">
        <v>35</v>
      </c>
      <c r="K20" s="4">
        <v>9100000</v>
      </c>
      <c r="L20" s="6">
        <v>41671</v>
      </c>
      <c r="M20" s="6">
        <v>42095</v>
      </c>
      <c r="N20" s="4" t="s">
        <v>0</v>
      </c>
      <c r="O20" s="4" t="s">
        <v>28</v>
      </c>
    </row>
    <row r="21" spans="1:15" ht="33.75">
      <c r="A21" s="4">
        <v>6</v>
      </c>
      <c r="B21" s="4" t="s">
        <v>33</v>
      </c>
      <c r="C21" s="4">
        <v>7490000</v>
      </c>
      <c r="D21" s="4" t="s">
        <v>44</v>
      </c>
      <c r="E21" s="4"/>
      <c r="F21" s="4">
        <v>796</v>
      </c>
      <c r="G21" s="4" t="s">
        <v>2</v>
      </c>
      <c r="H21" s="4">
        <v>41</v>
      </c>
      <c r="I21" s="4">
        <v>92000000000</v>
      </c>
      <c r="J21" s="4" t="s">
        <v>35</v>
      </c>
      <c r="K21" s="4">
        <v>2711620</v>
      </c>
      <c r="L21" s="6">
        <v>41671</v>
      </c>
      <c r="M21" s="6">
        <v>42095</v>
      </c>
      <c r="N21" s="4" t="s">
        <v>0</v>
      </c>
      <c r="O21" s="4" t="s">
        <v>28</v>
      </c>
    </row>
    <row r="22" spans="1:15" ht="62.25" customHeight="1">
      <c r="A22" s="4">
        <v>7</v>
      </c>
      <c r="B22" s="4" t="s">
        <v>33</v>
      </c>
      <c r="C22" s="4">
        <v>7523090</v>
      </c>
      <c r="D22" s="8" t="s">
        <v>45</v>
      </c>
      <c r="E22" s="4"/>
      <c r="F22" s="4"/>
      <c r="G22" s="4"/>
      <c r="H22" s="4"/>
      <c r="I22" s="4">
        <v>92000000000</v>
      </c>
      <c r="J22" s="4" t="s">
        <v>35</v>
      </c>
      <c r="K22" s="4">
        <v>6628846.1600000001</v>
      </c>
      <c r="L22" s="6">
        <v>41883</v>
      </c>
      <c r="M22" s="6">
        <v>42339</v>
      </c>
      <c r="N22" s="4" t="s">
        <v>0</v>
      </c>
      <c r="O22" s="4" t="s">
        <v>28</v>
      </c>
    </row>
    <row r="23" spans="1:15" ht="91.5" customHeight="1">
      <c r="A23" s="4">
        <v>8</v>
      </c>
      <c r="B23" s="4" t="s">
        <v>33</v>
      </c>
      <c r="C23" s="4">
        <v>7523090</v>
      </c>
      <c r="D23" s="3" t="s">
        <v>46</v>
      </c>
      <c r="E23" s="4"/>
      <c r="F23" s="4"/>
      <c r="G23" s="4"/>
      <c r="H23" s="4"/>
      <c r="I23" s="4">
        <v>92000000000</v>
      </c>
      <c r="J23" s="4" t="s">
        <v>35</v>
      </c>
      <c r="K23" s="9">
        <v>18555680</v>
      </c>
      <c r="L23" s="6">
        <v>41730</v>
      </c>
      <c r="M23" s="6">
        <v>42156</v>
      </c>
      <c r="N23" s="4" t="s">
        <v>0</v>
      </c>
      <c r="O23" s="4" t="s">
        <v>28</v>
      </c>
    </row>
    <row r="24" spans="1:15" ht="61.5" customHeight="1">
      <c r="A24" s="4">
        <v>9</v>
      </c>
      <c r="B24" s="4" t="s">
        <v>33</v>
      </c>
      <c r="C24" s="4">
        <v>2949000</v>
      </c>
      <c r="D24" s="4" t="s">
        <v>59</v>
      </c>
      <c r="E24" s="4"/>
      <c r="F24" s="4">
        <v>796</v>
      </c>
      <c r="G24" s="4" t="s">
        <v>2</v>
      </c>
      <c r="H24" s="4">
        <v>1</v>
      </c>
      <c r="I24" s="4">
        <v>92000000000</v>
      </c>
      <c r="J24" s="4" t="s">
        <v>35</v>
      </c>
      <c r="K24" s="9">
        <v>484000</v>
      </c>
      <c r="L24" s="6">
        <v>41944</v>
      </c>
      <c r="M24" s="6">
        <v>41974</v>
      </c>
      <c r="N24" s="4" t="s">
        <v>0</v>
      </c>
      <c r="O24" s="4" t="s">
        <v>28</v>
      </c>
    </row>
    <row r="25" spans="1:15" ht="111.75" customHeight="1">
      <c r="A25" s="4">
        <v>10</v>
      </c>
      <c r="B25" s="4" t="s">
        <v>33</v>
      </c>
      <c r="C25" s="4">
        <v>3020040</v>
      </c>
      <c r="D25" s="4" t="s">
        <v>69</v>
      </c>
      <c r="E25" s="4"/>
      <c r="F25" s="4">
        <v>796</v>
      </c>
      <c r="G25" s="4" t="s">
        <v>2</v>
      </c>
      <c r="H25" s="4">
        <v>8</v>
      </c>
      <c r="I25" s="4">
        <v>92000000000</v>
      </c>
      <c r="J25" s="4" t="s">
        <v>35</v>
      </c>
      <c r="K25" s="9">
        <v>1016000</v>
      </c>
      <c r="L25" s="6">
        <v>41671</v>
      </c>
      <c r="M25" s="6">
        <v>41974</v>
      </c>
      <c r="N25" s="4" t="s">
        <v>0</v>
      </c>
      <c r="O25" s="4" t="s">
        <v>28</v>
      </c>
    </row>
    <row r="26" spans="1:15" ht="22.5">
      <c r="A26" s="4">
        <v>11</v>
      </c>
      <c r="B26" s="4" t="s">
        <v>33</v>
      </c>
      <c r="C26" s="4">
        <v>2200000</v>
      </c>
      <c r="D26" s="4" t="s">
        <v>47</v>
      </c>
      <c r="E26" s="4"/>
      <c r="F26" s="4"/>
      <c r="G26" s="4"/>
      <c r="H26" s="4"/>
      <c r="I26" s="4">
        <v>92000000000</v>
      </c>
      <c r="J26" s="4" t="s">
        <v>35</v>
      </c>
      <c r="K26" s="9">
        <v>391055.4</v>
      </c>
      <c r="L26" s="6">
        <v>41699</v>
      </c>
      <c r="M26" s="6">
        <v>41974</v>
      </c>
      <c r="N26" s="4" t="s">
        <v>38</v>
      </c>
      <c r="O26" s="4" t="s">
        <v>39</v>
      </c>
    </row>
    <row r="27" spans="1:15" ht="49.5" customHeight="1">
      <c r="A27" s="4">
        <v>12</v>
      </c>
      <c r="B27" s="4" t="s">
        <v>33</v>
      </c>
      <c r="C27" s="4">
        <v>3520010</v>
      </c>
      <c r="D27" s="4" t="s">
        <v>48</v>
      </c>
      <c r="E27" s="4"/>
      <c r="F27" s="4"/>
      <c r="G27" s="4"/>
      <c r="H27" s="4"/>
      <c r="I27" s="4">
        <v>92000000000</v>
      </c>
      <c r="J27" s="4" t="s">
        <v>35</v>
      </c>
      <c r="K27" s="9">
        <v>136074324.80000001</v>
      </c>
      <c r="L27" s="6">
        <v>41640</v>
      </c>
      <c r="M27" s="6">
        <v>41974</v>
      </c>
      <c r="N27" s="4" t="s">
        <v>49</v>
      </c>
      <c r="O27" s="4" t="s">
        <v>28</v>
      </c>
    </row>
    <row r="28" spans="1:15" ht="53.25" customHeight="1">
      <c r="A28" s="4">
        <v>13</v>
      </c>
      <c r="B28" s="4" t="s">
        <v>33</v>
      </c>
      <c r="C28" s="4">
        <v>3520010</v>
      </c>
      <c r="D28" s="4" t="s">
        <v>48</v>
      </c>
      <c r="E28" s="4"/>
      <c r="F28" s="4"/>
      <c r="G28" s="4"/>
      <c r="H28" s="4"/>
      <c r="I28" s="4">
        <v>92000000000</v>
      </c>
      <c r="J28" s="4" t="s">
        <v>35</v>
      </c>
      <c r="K28" s="9">
        <v>761565759.71000004</v>
      </c>
      <c r="L28" s="6">
        <v>41640</v>
      </c>
      <c r="M28" s="6">
        <v>41974</v>
      </c>
      <c r="N28" s="4" t="s">
        <v>49</v>
      </c>
      <c r="O28" s="4" t="s">
        <v>28</v>
      </c>
    </row>
    <row r="29" spans="1:15" ht="44.25" customHeight="1">
      <c r="A29" s="4">
        <v>14</v>
      </c>
      <c r="B29" s="4" t="s">
        <v>33</v>
      </c>
      <c r="C29" s="4">
        <v>3520010</v>
      </c>
      <c r="D29" s="4" t="s">
        <v>48</v>
      </c>
      <c r="E29" s="4"/>
      <c r="F29" s="4"/>
      <c r="G29" s="4"/>
      <c r="H29" s="4"/>
      <c r="I29" s="4">
        <v>92000000000</v>
      </c>
      <c r="J29" s="4" t="s">
        <v>35</v>
      </c>
      <c r="K29" s="9">
        <v>104197876.20999999</v>
      </c>
      <c r="L29" s="6">
        <v>41640</v>
      </c>
      <c r="M29" s="6">
        <v>41974</v>
      </c>
      <c r="N29" s="4" t="s">
        <v>49</v>
      </c>
      <c r="O29" s="4" t="s">
        <v>28</v>
      </c>
    </row>
    <row r="30" spans="1:15" ht="159" customHeight="1">
      <c r="A30" s="4">
        <v>15</v>
      </c>
      <c r="B30" s="4" t="s">
        <v>33</v>
      </c>
      <c r="C30" s="4">
        <v>7490000</v>
      </c>
      <c r="D30" s="4" t="s">
        <v>50</v>
      </c>
      <c r="E30" s="4"/>
      <c r="F30" s="4"/>
      <c r="G30" s="4"/>
      <c r="H30" s="4"/>
      <c r="I30" s="4">
        <v>92000000000</v>
      </c>
      <c r="J30" s="4" t="s">
        <v>35</v>
      </c>
      <c r="K30" s="4">
        <v>1200000</v>
      </c>
      <c r="L30" s="6">
        <v>41640</v>
      </c>
      <c r="M30" s="6">
        <v>42036</v>
      </c>
      <c r="N30" s="4" t="s">
        <v>0</v>
      </c>
      <c r="O30" s="4" t="s">
        <v>28</v>
      </c>
    </row>
    <row r="31" spans="1:15" ht="48" customHeight="1">
      <c r="A31" s="4">
        <v>16</v>
      </c>
      <c r="B31" s="4" t="s">
        <v>33</v>
      </c>
      <c r="C31" s="4">
        <v>7523090</v>
      </c>
      <c r="D31" s="4" t="s">
        <v>60</v>
      </c>
      <c r="E31" s="4"/>
      <c r="F31" s="4"/>
      <c r="G31" s="4"/>
      <c r="H31" s="4"/>
      <c r="I31" s="4">
        <v>92000000000</v>
      </c>
      <c r="J31" s="4" t="s">
        <v>35</v>
      </c>
      <c r="K31" s="4">
        <v>2163000</v>
      </c>
      <c r="L31" s="6">
        <v>41699</v>
      </c>
      <c r="M31" s="6">
        <v>41913</v>
      </c>
      <c r="N31" s="4" t="s">
        <v>0</v>
      </c>
      <c r="O31" s="4" t="s">
        <v>28</v>
      </c>
    </row>
    <row r="32" spans="1:15" ht="69.75" customHeight="1">
      <c r="A32" s="4">
        <v>17</v>
      </c>
      <c r="B32" s="4" t="s">
        <v>33</v>
      </c>
      <c r="C32" s="4">
        <v>7490000</v>
      </c>
      <c r="D32" s="4" t="s">
        <v>61</v>
      </c>
      <c r="E32" s="4"/>
      <c r="F32" s="4"/>
      <c r="G32" s="4"/>
      <c r="H32" s="4"/>
      <c r="I32" s="4">
        <v>92000000000</v>
      </c>
      <c r="J32" s="4" t="s">
        <v>35</v>
      </c>
      <c r="K32" s="4">
        <v>12370764</v>
      </c>
      <c r="L32" s="6">
        <v>41671</v>
      </c>
      <c r="M32" s="6">
        <v>42095</v>
      </c>
      <c r="N32" s="4" t="s">
        <v>0</v>
      </c>
      <c r="O32" s="4" t="s">
        <v>28</v>
      </c>
    </row>
    <row r="33" spans="1:15" ht="54.75" customHeight="1">
      <c r="A33" s="4">
        <v>18</v>
      </c>
      <c r="B33" s="4" t="s">
        <v>33</v>
      </c>
      <c r="C33" s="4">
        <v>6613000</v>
      </c>
      <c r="D33" s="4" t="s">
        <v>55</v>
      </c>
      <c r="E33" s="4"/>
      <c r="F33" s="4"/>
      <c r="G33" s="4"/>
      <c r="H33" s="4"/>
      <c r="I33" s="4">
        <v>92000000000</v>
      </c>
      <c r="J33" s="4" t="s">
        <v>35</v>
      </c>
      <c r="K33" s="4">
        <v>388122.42</v>
      </c>
      <c r="L33" s="6">
        <v>41699</v>
      </c>
      <c r="M33" s="6">
        <v>42125</v>
      </c>
      <c r="N33" s="4" t="s">
        <v>37</v>
      </c>
      <c r="O33" s="4" t="s">
        <v>28</v>
      </c>
    </row>
    <row r="34" spans="1:15" ht="69" customHeight="1">
      <c r="A34" s="4">
        <v>19</v>
      </c>
      <c r="B34" s="4" t="s">
        <v>33</v>
      </c>
      <c r="C34" s="4">
        <v>7412040</v>
      </c>
      <c r="D34" s="4" t="s">
        <v>57</v>
      </c>
      <c r="E34" s="4"/>
      <c r="F34" s="4"/>
      <c r="G34" s="4"/>
      <c r="H34" s="4"/>
      <c r="I34" s="4">
        <v>92000000000</v>
      </c>
      <c r="J34" s="4" t="s">
        <v>35</v>
      </c>
      <c r="K34" s="9">
        <v>566000.4</v>
      </c>
      <c r="L34" s="6">
        <v>41730</v>
      </c>
      <c r="M34" s="6">
        <v>41791</v>
      </c>
      <c r="N34" s="4" t="s">
        <v>0</v>
      </c>
      <c r="O34" s="4" t="s">
        <v>28</v>
      </c>
    </row>
    <row r="35" spans="1:15" ht="66" customHeight="1">
      <c r="A35" s="4">
        <v>20</v>
      </c>
      <c r="B35" s="4" t="s">
        <v>33</v>
      </c>
      <c r="C35" s="4">
        <v>6420090</v>
      </c>
      <c r="D35" s="4" t="s">
        <v>62</v>
      </c>
      <c r="E35" s="4"/>
      <c r="F35" s="4"/>
      <c r="G35" s="4"/>
      <c r="H35" s="4"/>
      <c r="I35" s="4">
        <v>92000000000</v>
      </c>
      <c r="J35" s="4" t="s">
        <v>35</v>
      </c>
      <c r="K35" s="9">
        <v>1300000</v>
      </c>
      <c r="L35" s="6">
        <v>41730</v>
      </c>
      <c r="M35" s="6">
        <v>42005</v>
      </c>
      <c r="N35" s="4" t="s">
        <v>49</v>
      </c>
      <c r="O35" s="4" t="s">
        <v>28</v>
      </c>
    </row>
    <row r="36" spans="1:15" s="17" customFormat="1" ht="66" customHeight="1">
      <c r="A36" s="14">
        <v>21</v>
      </c>
      <c r="B36" s="14" t="s">
        <v>33</v>
      </c>
      <c r="C36" s="14">
        <v>2212100</v>
      </c>
      <c r="D36" s="14" t="s">
        <v>63</v>
      </c>
      <c r="E36" s="14"/>
      <c r="F36" s="14"/>
      <c r="G36" s="14"/>
      <c r="H36" s="14"/>
      <c r="I36" s="14">
        <v>92000000000</v>
      </c>
      <c r="J36" s="14" t="s">
        <v>35</v>
      </c>
      <c r="K36" s="15">
        <v>88000</v>
      </c>
      <c r="L36" s="16">
        <v>41944</v>
      </c>
      <c r="M36" s="16">
        <v>42339</v>
      </c>
      <c r="N36" s="14" t="s">
        <v>37</v>
      </c>
      <c r="O36" s="14" t="s">
        <v>28</v>
      </c>
    </row>
    <row r="37" spans="1:15" ht="66" customHeight="1">
      <c r="A37" s="4">
        <v>22</v>
      </c>
      <c r="B37" s="4" t="s">
        <v>33</v>
      </c>
      <c r="C37" s="4">
        <v>6412000</v>
      </c>
      <c r="D37" s="4" t="s">
        <v>64</v>
      </c>
      <c r="E37" s="4"/>
      <c r="F37" s="4"/>
      <c r="G37" s="4"/>
      <c r="H37" s="4"/>
      <c r="I37" s="4">
        <v>92000000000</v>
      </c>
      <c r="J37" s="4" t="s">
        <v>35</v>
      </c>
      <c r="K37" s="9">
        <v>680000</v>
      </c>
      <c r="L37" s="6">
        <v>41883</v>
      </c>
      <c r="M37" s="6">
        <v>42278</v>
      </c>
      <c r="N37" s="4" t="s">
        <v>58</v>
      </c>
      <c r="O37" s="4" t="s">
        <v>39</v>
      </c>
    </row>
    <row r="38" spans="1:15" ht="71.25" customHeight="1">
      <c r="A38" s="4">
        <v>23</v>
      </c>
      <c r="B38" s="4" t="s">
        <v>33</v>
      </c>
      <c r="C38" s="4">
        <v>7412040</v>
      </c>
      <c r="D38" s="4" t="s">
        <v>65</v>
      </c>
      <c r="E38" s="4"/>
      <c r="F38" s="4"/>
      <c r="G38" s="4"/>
      <c r="H38" s="4"/>
      <c r="I38" s="4">
        <v>92000000000</v>
      </c>
      <c r="J38" s="4" t="s">
        <v>35</v>
      </c>
      <c r="K38" s="9">
        <v>107775</v>
      </c>
      <c r="L38" s="6">
        <v>41883</v>
      </c>
      <c r="M38" s="6">
        <v>41944</v>
      </c>
      <c r="N38" s="4" t="s">
        <v>37</v>
      </c>
      <c r="O38" s="4" t="s">
        <v>28</v>
      </c>
    </row>
    <row r="39" spans="1:15" s="10" customFormat="1" ht="71.25" customHeight="1">
      <c r="A39" s="4">
        <v>24</v>
      </c>
      <c r="B39" s="4" t="s">
        <v>33</v>
      </c>
      <c r="C39" s="2">
        <v>2101513</v>
      </c>
      <c r="D39" s="2" t="s">
        <v>67</v>
      </c>
      <c r="E39" s="4"/>
      <c r="F39" s="4"/>
      <c r="G39" s="4" t="s">
        <v>2</v>
      </c>
      <c r="H39" s="4">
        <f>[1]бабины!$I$19</f>
        <v>89192</v>
      </c>
      <c r="I39" s="4">
        <v>92000000000</v>
      </c>
      <c r="J39" s="4" t="s">
        <v>35</v>
      </c>
      <c r="K39" s="12">
        <f>[1]бабины!$J$19</f>
        <v>976153.30079999997</v>
      </c>
      <c r="L39" s="6">
        <v>41944</v>
      </c>
      <c r="M39" s="6">
        <v>42339</v>
      </c>
      <c r="N39" s="13" t="s">
        <v>1</v>
      </c>
      <c r="O39" s="4" t="s">
        <v>39</v>
      </c>
    </row>
    <row r="40" spans="1:15" s="11" customFormat="1" ht="71.25" customHeight="1">
      <c r="A40" s="4">
        <v>25</v>
      </c>
      <c r="B40" s="4" t="s">
        <v>33</v>
      </c>
      <c r="C40" s="2">
        <v>2101513</v>
      </c>
      <c r="D40" s="14" t="s">
        <v>68</v>
      </c>
      <c r="E40" s="4"/>
      <c r="F40" s="4"/>
      <c r="G40" s="4" t="s">
        <v>2</v>
      </c>
      <c r="H40" s="4">
        <f>[1]бабины!$I$19</f>
        <v>89192</v>
      </c>
      <c r="I40" s="4">
        <v>92000000000</v>
      </c>
      <c r="J40" s="4" t="s">
        <v>35</v>
      </c>
      <c r="K40" s="12">
        <v>206816</v>
      </c>
      <c r="L40" s="6">
        <v>41944</v>
      </c>
      <c r="M40" s="6">
        <v>42339</v>
      </c>
      <c r="N40" s="13" t="s">
        <v>37</v>
      </c>
      <c r="O40" s="4" t="s">
        <v>39</v>
      </c>
    </row>
    <row r="41" spans="1:15">
      <c r="C41" s="18" t="s">
        <v>36</v>
      </c>
      <c r="D41" s="18"/>
      <c r="E41" s="18"/>
      <c r="F41" s="18"/>
      <c r="G41" s="18"/>
      <c r="H41" s="18"/>
      <c r="I41" s="18"/>
      <c r="J41" s="18"/>
      <c r="K41" s="18"/>
      <c r="L41" s="18"/>
    </row>
    <row r="43" spans="1:15">
      <c r="A43" s="18" t="s">
        <v>70</v>
      </c>
      <c r="B43" s="18"/>
      <c r="C43" s="18"/>
      <c r="D43" s="18"/>
    </row>
  </sheetData>
  <mergeCells count="33">
    <mergeCell ref="A13:A15"/>
    <mergeCell ref="B13:B15"/>
    <mergeCell ref="C13:C15"/>
    <mergeCell ref="D13:M13"/>
    <mergeCell ref="D14:D15"/>
    <mergeCell ref="E14:E15"/>
    <mergeCell ref="F14:G14"/>
    <mergeCell ref="H14:H15"/>
    <mergeCell ref="I14:J14"/>
    <mergeCell ref="L14:M14"/>
    <mergeCell ref="K14:K15"/>
    <mergeCell ref="C41:L41"/>
    <mergeCell ref="B4:D4"/>
    <mergeCell ref="B5:D5"/>
    <mergeCell ref="B6:D6"/>
    <mergeCell ref="B11:D11"/>
    <mergeCell ref="E11:K11"/>
    <mergeCell ref="A43:D43"/>
    <mergeCell ref="N13:N15"/>
    <mergeCell ref="O13:O15"/>
    <mergeCell ref="D1:K1"/>
    <mergeCell ref="D2:K2"/>
    <mergeCell ref="E4:K4"/>
    <mergeCell ref="E5:K5"/>
    <mergeCell ref="E6:K6"/>
    <mergeCell ref="B7:D7"/>
    <mergeCell ref="B8:D8"/>
    <mergeCell ref="B9:D9"/>
    <mergeCell ref="B10:D10"/>
    <mergeCell ref="E7:K7"/>
    <mergeCell ref="E8:K8"/>
    <mergeCell ref="E9:K9"/>
    <mergeCell ref="E10:K10"/>
  </mergeCells>
  <hyperlinks>
    <hyperlink ref="E7" r:id="rId1"/>
  </hyperlinks>
  <pageMargins left="0" right="0" top="0.55118110236220474" bottom="0.35433070866141736" header="0" footer="0"/>
  <pageSetup paperSize="9" scale="9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2014-10-23T04:03:39Z</dcterms:modified>
</cp:coreProperties>
</file>